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yikci\Downloads\"/>
    </mc:Choice>
  </mc:AlternateContent>
  <bookViews>
    <workbookView xWindow="0" yWindow="0" windowWidth="16455" windowHeight="4575" firstSheet="2" activeTab="11"/>
  </bookViews>
  <sheets>
    <sheet name="2014" sheetId="7" r:id="rId1"/>
    <sheet name="2015" sheetId="8" r:id="rId2"/>
    <sheet name="2016" sheetId="9" r:id="rId3"/>
    <sheet name="2017" sheetId="10" r:id="rId4"/>
    <sheet name="2018" sheetId="11" r:id="rId5"/>
    <sheet name="2019" sheetId="12" r:id="rId6"/>
    <sheet name="2020" sheetId="15" r:id="rId7"/>
    <sheet name="2021" sheetId="14" r:id="rId8"/>
    <sheet name="2022" sheetId="16" r:id="rId9"/>
    <sheet name="2023" sheetId="17" r:id="rId10"/>
    <sheet name="2024" sheetId="19" r:id="rId11"/>
    <sheet name="YILLARA GÖRE GENEL DURUM" sheetId="20" r:id="rId12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5" i="15" l="1"/>
  <c r="A103" i="20" l="1"/>
  <c r="A104" i="20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161" i="19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161" i="17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161" i="16"/>
  <c r="A162" i="16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162" i="14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131" i="12"/>
  <c r="A132" i="12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31" i="11"/>
  <c r="A132" i="1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32" i="10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32" i="9"/>
  <c r="A133" i="9"/>
  <c r="A134" i="9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33" i="8"/>
  <c r="A134" i="8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33" i="7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45" i="9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G12" i="20" l="1"/>
  <c r="G13" i="20"/>
  <c r="G16" i="20"/>
  <c r="G18" i="20"/>
  <c r="G24" i="20"/>
  <c r="G45" i="20"/>
  <c r="G47" i="20"/>
  <c r="G49" i="20"/>
  <c r="G50" i="20"/>
  <c r="G51" i="20"/>
  <c r="G57" i="20"/>
  <c r="G60" i="20"/>
  <c r="G64" i="20"/>
  <c r="G65" i="20"/>
  <c r="G79" i="20"/>
  <c r="G84" i="20"/>
  <c r="G95" i="20"/>
  <c r="G99" i="20"/>
  <c r="G104" i="20"/>
  <c r="G110" i="20"/>
  <c r="G111" i="20"/>
  <c r="G124" i="20"/>
  <c r="G127" i="20"/>
  <c r="G142" i="20"/>
  <c r="G137" i="20"/>
  <c r="G138" i="20"/>
  <c r="G141" i="20"/>
  <c r="G150" i="20"/>
  <c r="G151" i="20"/>
  <c r="G152" i="20"/>
  <c r="G155" i="20"/>
  <c r="G158" i="20"/>
  <c r="G159" i="20"/>
  <c r="G161" i="20"/>
  <c r="G172" i="20"/>
  <c r="G177" i="20"/>
  <c r="G190" i="20"/>
  <c r="G199" i="20"/>
  <c r="G200" i="20"/>
  <c r="G210" i="20"/>
  <c r="G211" i="20"/>
  <c r="G212" i="20"/>
  <c r="G213" i="20"/>
  <c r="G221" i="20"/>
  <c r="G226" i="20"/>
  <c r="G227" i="20"/>
  <c r="G228" i="20"/>
  <c r="G236" i="20"/>
  <c r="G237" i="20"/>
  <c r="G67" i="20"/>
  <c r="C12" i="20"/>
  <c r="D12" i="20"/>
  <c r="E12" i="20"/>
  <c r="F12" i="20"/>
  <c r="H12" i="20"/>
  <c r="C13" i="20"/>
  <c r="D13" i="20"/>
  <c r="E13" i="20"/>
  <c r="F13" i="20"/>
  <c r="C16" i="20"/>
  <c r="D16" i="20"/>
  <c r="E16" i="20"/>
  <c r="F16" i="20"/>
  <c r="H16" i="20"/>
  <c r="C18" i="20"/>
  <c r="D18" i="20"/>
  <c r="E18" i="20"/>
  <c r="F18" i="20"/>
  <c r="H18" i="20"/>
  <c r="C24" i="20"/>
  <c r="D24" i="20"/>
  <c r="E24" i="20"/>
  <c r="F24" i="20"/>
  <c r="H24" i="20"/>
  <c r="C39" i="20"/>
  <c r="C45" i="20"/>
  <c r="D45" i="20"/>
  <c r="E45" i="20"/>
  <c r="F45" i="20"/>
  <c r="H45" i="20"/>
  <c r="C47" i="20"/>
  <c r="D47" i="20"/>
  <c r="E47" i="20"/>
  <c r="F47" i="20"/>
  <c r="H47" i="20"/>
  <c r="C49" i="20"/>
  <c r="D49" i="20"/>
  <c r="E49" i="20"/>
  <c r="F49" i="20"/>
  <c r="H49" i="20"/>
  <c r="C50" i="20"/>
  <c r="D50" i="20"/>
  <c r="E50" i="20"/>
  <c r="F50" i="20"/>
  <c r="H50" i="20"/>
  <c r="C51" i="20"/>
  <c r="D51" i="20"/>
  <c r="E51" i="20"/>
  <c r="F51" i="20"/>
  <c r="H51" i="20"/>
  <c r="C57" i="20"/>
  <c r="D57" i="20"/>
  <c r="E57" i="20"/>
  <c r="F57" i="20"/>
  <c r="H57" i="20"/>
  <c r="C60" i="20"/>
  <c r="D60" i="20"/>
  <c r="E60" i="20"/>
  <c r="F60" i="20"/>
  <c r="H60" i="20"/>
  <c r="C64" i="20"/>
  <c r="D64" i="20"/>
  <c r="E64" i="20"/>
  <c r="F64" i="20"/>
  <c r="H64" i="20"/>
  <c r="C65" i="20"/>
  <c r="D65" i="20"/>
  <c r="E65" i="20"/>
  <c r="F65" i="20"/>
  <c r="H65" i="20"/>
  <c r="C79" i="20"/>
  <c r="D79" i="20"/>
  <c r="E79" i="20"/>
  <c r="F79" i="20"/>
  <c r="H79" i="20"/>
  <c r="C84" i="20"/>
  <c r="D84" i="20"/>
  <c r="E84" i="20"/>
  <c r="F84" i="20"/>
  <c r="H84" i="20"/>
  <c r="C95" i="20"/>
  <c r="D95" i="20"/>
  <c r="E95" i="20"/>
  <c r="F95" i="20"/>
  <c r="H95" i="20"/>
  <c r="C99" i="20"/>
  <c r="D99" i="20"/>
  <c r="E99" i="20"/>
  <c r="F99" i="20"/>
  <c r="H99" i="20"/>
  <c r="C104" i="20"/>
  <c r="D104" i="20"/>
  <c r="E104" i="20"/>
  <c r="F104" i="20"/>
  <c r="H104" i="20"/>
  <c r="C110" i="20"/>
  <c r="D110" i="20"/>
  <c r="E110" i="20"/>
  <c r="F110" i="20"/>
  <c r="H110" i="20"/>
  <c r="C111" i="20"/>
  <c r="D111" i="20"/>
  <c r="E111" i="20"/>
  <c r="F111" i="20"/>
  <c r="H111" i="20"/>
  <c r="C118" i="20"/>
  <c r="E118" i="20"/>
  <c r="F118" i="20"/>
  <c r="C124" i="20"/>
  <c r="D124" i="20"/>
  <c r="E124" i="20"/>
  <c r="F124" i="20"/>
  <c r="H124" i="20"/>
  <c r="C127" i="20"/>
  <c r="D127" i="20"/>
  <c r="E127" i="20"/>
  <c r="F127" i="20"/>
  <c r="H127" i="20"/>
  <c r="C142" i="20"/>
  <c r="D142" i="20"/>
  <c r="E142" i="20"/>
  <c r="F142" i="20"/>
  <c r="H142" i="20"/>
  <c r="I142" i="20"/>
  <c r="C137" i="20"/>
  <c r="D137" i="20"/>
  <c r="E137" i="20"/>
  <c r="F137" i="20"/>
  <c r="H137" i="20"/>
  <c r="C138" i="20"/>
  <c r="D138" i="20"/>
  <c r="E138" i="20"/>
  <c r="F138" i="20"/>
  <c r="H138" i="20"/>
  <c r="C140" i="20"/>
  <c r="D140" i="20"/>
  <c r="E140" i="20"/>
  <c r="C141" i="20"/>
  <c r="D141" i="20"/>
  <c r="E141" i="20"/>
  <c r="F141" i="20"/>
  <c r="H141" i="20"/>
  <c r="C150" i="20"/>
  <c r="D150" i="20"/>
  <c r="E150" i="20"/>
  <c r="F150" i="20"/>
  <c r="H150" i="20"/>
  <c r="C151" i="20"/>
  <c r="D151" i="20"/>
  <c r="E151" i="20"/>
  <c r="F151" i="20"/>
  <c r="H151" i="20"/>
  <c r="C152" i="20"/>
  <c r="D152" i="20"/>
  <c r="E152" i="20"/>
  <c r="F152" i="20"/>
  <c r="H152" i="20"/>
  <c r="C155" i="20"/>
  <c r="D155" i="20"/>
  <c r="E155" i="20"/>
  <c r="F155" i="20"/>
  <c r="H155" i="20"/>
  <c r="C158" i="20"/>
  <c r="D158" i="20"/>
  <c r="E158" i="20"/>
  <c r="F158" i="20"/>
  <c r="H158" i="20"/>
  <c r="C159" i="20"/>
  <c r="D159" i="20"/>
  <c r="E159" i="20"/>
  <c r="F159" i="20"/>
  <c r="H159" i="20"/>
  <c r="C161" i="20"/>
  <c r="D161" i="20"/>
  <c r="E161" i="20"/>
  <c r="F161" i="20"/>
  <c r="H161" i="20"/>
  <c r="C164" i="20"/>
  <c r="D164" i="20"/>
  <c r="E164" i="20"/>
  <c r="C166" i="20"/>
  <c r="D166" i="20"/>
  <c r="C172" i="20"/>
  <c r="D172" i="20"/>
  <c r="E172" i="20"/>
  <c r="F172" i="20"/>
  <c r="H172" i="20"/>
  <c r="C177" i="20"/>
  <c r="D177" i="20"/>
  <c r="E177" i="20"/>
  <c r="F177" i="20"/>
  <c r="H177" i="20"/>
  <c r="E183" i="20"/>
  <c r="C190" i="20"/>
  <c r="D190" i="20"/>
  <c r="E190" i="20"/>
  <c r="F190" i="20"/>
  <c r="H190" i="20"/>
  <c r="C199" i="20"/>
  <c r="D199" i="20"/>
  <c r="E199" i="20"/>
  <c r="F199" i="20"/>
  <c r="H199" i="20"/>
  <c r="C200" i="20"/>
  <c r="D200" i="20"/>
  <c r="E200" i="20"/>
  <c r="F200" i="20"/>
  <c r="H200" i="20"/>
  <c r="C207" i="20"/>
  <c r="C210" i="20"/>
  <c r="D210" i="20"/>
  <c r="E210" i="20"/>
  <c r="F210" i="20"/>
  <c r="H210" i="20"/>
  <c r="C211" i="20"/>
  <c r="D211" i="20"/>
  <c r="E211" i="20"/>
  <c r="F211" i="20"/>
  <c r="H211" i="20"/>
  <c r="C212" i="20"/>
  <c r="D212" i="20"/>
  <c r="E212" i="20"/>
  <c r="F212" i="20"/>
  <c r="H212" i="20"/>
  <c r="C213" i="20"/>
  <c r="D213" i="20"/>
  <c r="E213" i="20"/>
  <c r="F213" i="20"/>
  <c r="H213" i="20"/>
  <c r="C221" i="20"/>
  <c r="D221" i="20"/>
  <c r="E221" i="20"/>
  <c r="F221" i="20"/>
  <c r="H221" i="20"/>
  <c r="C226" i="20"/>
  <c r="D226" i="20"/>
  <c r="E226" i="20"/>
  <c r="F226" i="20"/>
  <c r="H226" i="20"/>
  <c r="C227" i="20"/>
  <c r="D227" i="20"/>
  <c r="E227" i="20"/>
  <c r="F227" i="20"/>
  <c r="H227" i="20"/>
  <c r="C228" i="20"/>
  <c r="D228" i="20"/>
  <c r="E228" i="20"/>
  <c r="F228" i="20"/>
  <c r="H228" i="20"/>
  <c r="C236" i="20"/>
  <c r="D236" i="20"/>
  <c r="E236" i="20"/>
  <c r="F236" i="20"/>
  <c r="H236" i="20"/>
  <c r="C237" i="20"/>
  <c r="D237" i="20"/>
  <c r="E237" i="20"/>
  <c r="F237" i="20"/>
  <c r="H237" i="20"/>
  <c r="C67" i="20"/>
  <c r="D67" i="20"/>
  <c r="E67" i="20"/>
  <c r="F67" i="20"/>
  <c r="H67" i="20"/>
  <c r="P237" i="19" l="1"/>
  <c r="M237" i="20" s="1"/>
  <c r="P236" i="19"/>
  <c r="M236" i="20" s="1"/>
  <c r="P235" i="19"/>
  <c r="P234" i="19"/>
  <c r="M234" i="20" s="1"/>
  <c r="P233" i="19"/>
  <c r="M233" i="20" s="1"/>
  <c r="P232" i="19"/>
  <c r="M232" i="20" s="1"/>
  <c r="P231" i="19"/>
  <c r="M231" i="20" s="1"/>
  <c r="P230" i="19"/>
  <c r="M230" i="20" s="1"/>
  <c r="P229" i="19"/>
  <c r="M229" i="20" s="1"/>
  <c r="P228" i="19"/>
  <c r="M228" i="20" s="1"/>
  <c r="P227" i="19"/>
  <c r="M227" i="20" s="1"/>
  <c r="P226" i="19"/>
  <c r="M226" i="20" s="1"/>
  <c r="P225" i="19"/>
  <c r="M225" i="20" s="1"/>
  <c r="P224" i="19"/>
  <c r="M224" i="20" s="1"/>
  <c r="P223" i="19"/>
  <c r="M223" i="20" s="1"/>
  <c r="P222" i="19"/>
  <c r="M222" i="20" s="1"/>
  <c r="P221" i="19"/>
  <c r="M221" i="20" s="1"/>
  <c r="P220" i="19"/>
  <c r="M220" i="20" s="1"/>
  <c r="P219" i="19"/>
  <c r="M219" i="20" s="1"/>
  <c r="P218" i="19"/>
  <c r="M218" i="20" s="1"/>
  <c r="P217" i="19"/>
  <c r="M217" i="20" s="1"/>
  <c r="P216" i="19"/>
  <c r="M216" i="20" s="1"/>
  <c r="P215" i="19"/>
  <c r="M215" i="20" s="1"/>
  <c r="P214" i="19"/>
  <c r="M214" i="20" s="1"/>
  <c r="P213" i="19"/>
  <c r="M213" i="20" s="1"/>
  <c r="P212" i="19"/>
  <c r="M212" i="20" s="1"/>
  <c r="P211" i="19"/>
  <c r="M211" i="20" s="1"/>
  <c r="P210" i="19"/>
  <c r="M210" i="20" s="1"/>
  <c r="P209" i="19"/>
  <c r="M209" i="20" s="1"/>
  <c r="P208" i="19"/>
  <c r="M208" i="20" s="1"/>
  <c r="P207" i="19"/>
  <c r="M207" i="20" s="1"/>
  <c r="P206" i="19"/>
  <c r="M206" i="20" s="1"/>
  <c r="P205" i="19"/>
  <c r="M205" i="20" s="1"/>
  <c r="P204" i="19"/>
  <c r="M204" i="20" s="1"/>
  <c r="P203" i="19"/>
  <c r="M203" i="20" s="1"/>
  <c r="P202" i="19"/>
  <c r="M202" i="20" s="1"/>
  <c r="P201" i="19"/>
  <c r="M201" i="20" s="1"/>
  <c r="P200" i="19"/>
  <c r="M200" i="20" s="1"/>
  <c r="P199" i="19"/>
  <c r="M199" i="20" s="1"/>
  <c r="P198" i="19"/>
  <c r="M198" i="20" s="1"/>
  <c r="P197" i="19"/>
  <c r="M197" i="20" s="1"/>
  <c r="P196" i="19"/>
  <c r="M196" i="20" s="1"/>
  <c r="P195" i="19"/>
  <c r="M195" i="20" s="1"/>
  <c r="P194" i="19"/>
  <c r="M194" i="20" s="1"/>
  <c r="P193" i="19"/>
  <c r="M193" i="20" s="1"/>
  <c r="P192" i="19"/>
  <c r="M192" i="20" s="1"/>
  <c r="P191" i="19"/>
  <c r="M191" i="20" s="1"/>
  <c r="P190" i="19"/>
  <c r="M190" i="20" s="1"/>
  <c r="P189" i="19"/>
  <c r="M189" i="20" s="1"/>
  <c r="P188" i="19"/>
  <c r="M188" i="20" s="1"/>
  <c r="P187" i="19"/>
  <c r="M187" i="20" s="1"/>
  <c r="P186" i="19"/>
  <c r="M186" i="20" s="1"/>
  <c r="P185" i="19"/>
  <c r="M185" i="20" s="1"/>
  <c r="P184" i="19"/>
  <c r="M184" i="20" s="1"/>
  <c r="P183" i="19"/>
  <c r="M183" i="20" s="1"/>
  <c r="P182" i="19"/>
  <c r="M182" i="20" s="1"/>
  <c r="P181" i="19"/>
  <c r="M181" i="20" s="1"/>
  <c r="P180" i="19"/>
  <c r="M180" i="20" s="1"/>
  <c r="P179" i="19"/>
  <c r="M179" i="20" s="1"/>
  <c r="P178" i="19"/>
  <c r="M178" i="20" s="1"/>
  <c r="P177" i="19"/>
  <c r="M177" i="20" s="1"/>
  <c r="P176" i="19"/>
  <c r="M176" i="20" s="1"/>
  <c r="P175" i="19"/>
  <c r="M175" i="20" s="1"/>
  <c r="P174" i="19"/>
  <c r="M174" i="20" s="1"/>
  <c r="P173" i="19"/>
  <c r="M173" i="20" s="1"/>
  <c r="P172" i="19"/>
  <c r="M172" i="20" s="1"/>
  <c r="P171" i="19"/>
  <c r="M171" i="20" s="1"/>
  <c r="P170" i="19"/>
  <c r="M170" i="20" s="1"/>
  <c r="P169" i="19"/>
  <c r="M169" i="20" s="1"/>
  <c r="P168" i="19"/>
  <c r="M168" i="20" s="1"/>
  <c r="P167" i="19"/>
  <c r="M167" i="20" s="1"/>
  <c r="P166" i="19"/>
  <c r="M166" i="20" s="1"/>
  <c r="P165" i="19"/>
  <c r="M165" i="20" s="1"/>
  <c r="P164" i="19"/>
  <c r="M164" i="20" s="1"/>
  <c r="P163" i="19"/>
  <c r="M163" i="20" s="1"/>
  <c r="P162" i="19"/>
  <c r="M162" i="20" s="1"/>
  <c r="P161" i="19"/>
  <c r="M161" i="20" s="1"/>
  <c r="P160" i="19"/>
  <c r="M160" i="20" s="1"/>
  <c r="P159" i="19"/>
  <c r="M159" i="20" s="1"/>
  <c r="P158" i="19"/>
  <c r="M158" i="20" s="1"/>
  <c r="P157" i="19"/>
  <c r="M157" i="20" s="1"/>
  <c r="P156" i="19"/>
  <c r="M156" i="20" s="1"/>
  <c r="P155" i="19"/>
  <c r="M155" i="20" s="1"/>
  <c r="P154" i="19"/>
  <c r="M154" i="20" s="1"/>
  <c r="P153" i="19"/>
  <c r="M153" i="20" s="1"/>
  <c r="P152" i="19"/>
  <c r="M152" i="20" s="1"/>
  <c r="P151" i="19"/>
  <c r="M151" i="20" s="1"/>
  <c r="P150" i="19"/>
  <c r="M150" i="20" s="1"/>
  <c r="P149" i="19"/>
  <c r="M149" i="20" s="1"/>
  <c r="P148" i="19"/>
  <c r="M148" i="20" s="1"/>
  <c r="P147" i="19"/>
  <c r="M147" i="20" s="1"/>
  <c r="P146" i="19"/>
  <c r="M146" i="20" s="1"/>
  <c r="P145" i="19"/>
  <c r="M145" i="20" s="1"/>
  <c r="P144" i="19"/>
  <c r="M144" i="20" s="1"/>
  <c r="P143" i="19"/>
  <c r="M143" i="20" s="1"/>
  <c r="P142" i="19"/>
  <c r="M142" i="20" s="1"/>
  <c r="P141" i="19"/>
  <c r="M141" i="20" s="1"/>
  <c r="P140" i="19"/>
  <c r="M140" i="20" s="1"/>
  <c r="P139" i="19"/>
  <c r="M139" i="20" s="1"/>
  <c r="P138" i="19"/>
  <c r="M138" i="20" s="1"/>
  <c r="P137" i="19"/>
  <c r="M137" i="20" s="1"/>
  <c r="P136" i="19"/>
  <c r="M136" i="20" s="1"/>
  <c r="P135" i="19"/>
  <c r="M135" i="20" s="1"/>
  <c r="P134" i="19"/>
  <c r="M134" i="20" s="1"/>
  <c r="P133" i="19"/>
  <c r="M133" i="20" s="1"/>
  <c r="P132" i="19"/>
  <c r="M132" i="20" s="1"/>
  <c r="P131" i="19"/>
  <c r="M131" i="20" s="1"/>
  <c r="P130" i="19"/>
  <c r="M130" i="20" s="1"/>
  <c r="P129" i="19"/>
  <c r="M129" i="20" s="1"/>
  <c r="P128" i="19"/>
  <c r="M128" i="20" s="1"/>
  <c r="P127" i="19"/>
  <c r="M127" i="20" s="1"/>
  <c r="P126" i="19"/>
  <c r="M126" i="20" s="1"/>
  <c r="P125" i="19"/>
  <c r="M125" i="20" s="1"/>
  <c r="P124" i="19"/>
  <c r="M124" i="20" s="1"/>
  <c r="P123" i="19"/>
  <c r="M123" i="20" s="1"/>
  <c r="P122" i="19"/>
  <c r="M122" i="20" s="1"/>
  <c r="P121" i="19"/>
  <c r="M121" i="20" s="1"/>
  <c r="P120" i="19"/>
  <c r="M120" i="20" s="1"/>
  <c r="P119" i="19"/>
  <c r="M119" i="20" s="1"/>
  <c r="P118" i="19"/>
  <c r="M118" i="20" s="1"/>
  <c r="P117" i="19"/>
  <c r="M117" i="20" s="1"/>
  <c r="P116" i="19"/>
  <c r="M116" i="20" s="1"/>
  <c r="P115" i="19"/>
  <c r="M115" i="20" s="1"/>
  <c r="P114" i="19"/>
  <c r="M114" i="20" s="1"/>
  <c r="P113" i="19"/>
  <c r="M113" i="20" s="1"/>
  <c r="P112" i="19"/>
  <c r="M112" i="20" s="1"/>
  <c r="P111" i="19"/>
  <c r="M111" i="20" s="1"/>
  <c r="P110" i="19"/>
  <c r="M110" i="20" s="1"/>
  <c r="P109" i="19"/>
  <c r="M109" i="20" s="1"/>
  <c r="P108" i="19"/>
  <c r="M108" i="20" s="1"/>
  <c r="P107" i="19"/>
  <c r="M107" i="20" s="1"/>
  <c r="P106" i="19"/>
  <c r="M106" i="20" s="1"/>
  <c r="P105" i="19"/>
  <c r="M105" i="20" s="1"/>
  <c r="P104" i="19"/>
  <c r="M104" i="20" s="1"/>
  <c r="P103" i="19"/>
  <c r="M103" i="20" s="1"/>
  <c r="P102" i="19"/>
  <c r="M102" i="20" s="1"/>
  <c r="P101" i="19"/>
  <c r="M101" i="20" s="1"/>
  <c r="P100" i="19"/>
  <c r="M100" i="20" s="1"/>
  <c r="P99" i="19"/>
  <c r="M99" i="20" s="1"/>
  <c r="P98" i="19"/>
  <c r="M98" i="20" s="1"/>
  <c r="P97" i="19"/>
  <c r="M97" i="20" s="1"/>
  <c r="P96" i="19"/>
  <c r="M96" i="20" s="1"/>
  <c r="P95" i="19"/>
  <c r="M95" i="20" s="1"/>
  <c r="P94" i="19"/>
  <c r="M94" i="20" s="1"/>
  <c r="P93" i="19"/>
  <c r="M93" i="20" s="1"/>
  <c r="P92" i="19"/>
  <c r="M92" i="20" s="1"/>
  <c r="P91" i="19"/>
  <c r="M91" i="20" s="1"/>
  <c r="P90" i="19"/>
  <c r="M90" i="20" s="1"/>
  <c r="P89" i="19"/>
  <c r="M89" i="20" s="1"/>
  <c r="P88" i="19"/>
  <c r="M88" i="20" s="1"/>
  <c r="P87" i="19"/>
  <c r="M87" i="20" s="1"/>
  <c r="P86" i="19"/>
  <c r="M86" i="20" s="1"/>
  <c r="P85" i="19"/>
  <c r="M85" i="20" s="1"/>
  <c r="P84" i="19"/>
  <c r="M84" i="20" s="1"/>
  <c r="P83" i="19"/>
  <c r="M83" i="20" s="1"/>
  <c r="P82" i="19"/>
  <c r="M82" i="20" s="1"/>
  <c r="P81" i="19"/>
  <c r="M81" i="20" s="1"/>
  <c r="P80" i="19"/>
  <c r="M80" i="20" s="1"/>
  <c r="P79" i="19"/>
  <c r="M79" i="20" s="1"/>
  <c r="P78" i="19"/>
  <c r="M78" i="20" s="1"/>
  <c r="P77" i="19"/>
  <c r="M77" i="20" s="1"/>
  <c r="P76" i="19"/>
  <c r="M76" i="20" s="1"/>
  <c r="P75" i="19"/>
  <c r="M75" i="20" s="1"/>
  <c r="P74" i="19"/>
  <c r="M74" i="20" s="1"/>
  <c r="P73" i="19"/>
  <c r="M73" i="20" s="1"/>
  <c r="P72" i="19"/>
  <c r="M72" i="20" s="1"/>
  <c r="P71" i="19"/>
  <c r="M71" i="20" s="1"/>
  <c r="P70" i="19"/>
  <c r="M70" i="20" s="1"/>
  <c r="P69" i="19"/>
  <c r="M69" i="20" s="1"/>
  <c r="P68" i="19"/>
  <c r="M68" i="20" s="1"/>
  <c r="P67" i="19"/>
  <c r="M67" i="20" s="1"/>
  <c r="P66" i="19"/>
  <c r="M66" i="20" s="1"/>
  <c r="P65" i="19"/>
  <c r="M65" i="20" s="1"/>
  <c r="P64" i="19"/>
  <c r="M64" i="20" s="1"/>
  <c r="P63" i="19"/>
  <c r="M63" i="20" s="1"/>
  <c r="P62" i="19"/>
  <c r="M62" i="20" s="1"/>
  <c r="P61" i="19"/>
  <c r="M61" i="20" s="1"/>
  <c r="P60" i="19"/>
  <c r="M60" i="20" s="1"/>
  <c r="P59" i="19"/>
  <c r="M59" i="20" s="1"/>
  <c r="P58" i="19"/>
  <c r="M58" i="20" s="1"/>
  <c r="P57" i="19"/>
  <c r="M57" i="20" s="1"/>
  <c r="P56" i="19"/>
  <c r="M56" i="20" s="1"/>
  <c r="P55" i="19"/>
  <c r="M55" i="20" s="1"/>
  <c r="P54" i="19"/>
  <c r="M54" i="20" s="1"/>
  <c r="P53" i="19"/>
  <c r="M53" i="20" s="1"/>
  <c r="P52" i="19"/>
  <c r="M52" i="20" s="1"/>
  <c r="P51" i="19"/>
  <c r="M51" i="20" s="1"/>
  <c r="P50" i="19"/>
  <c r="M50" i="20" s="1"/>
  <c r="P49" i="19"/>
  <c r="M49" i="20" s="1"/>
  <c r="P48" i="19"/>
  <c r="M48" i="20" s="1"/>
  <c r="P47" i="19"/>
  <c r="M47" i="20" s="1"/>
  <c r="P46" i="19"/>
  <c r="M46" i="20" s="1"/>
  <c r="P45" i="19"/>
  <c r="M45" i="20" s="1"/>
  <c r="P44" i="19"/>
  <c r="M44" i="20" s="1"/>
  <c r="P43" i="19"/>
  <c r="M43" i="20" s="1"/>
  <c r="P42" i="19"/>
  <c r="M42" i="20" s="1"/>
  <c r="P41" i="19"/>
  <c r="M41" i="20" s="1"/>
  <c r="P40" i="19"/>
  <c r="M40" i="20" s="1"/>
  <c r="P39" i="19"/>
  <c r="M39" i="20" s="1"/>
  <c r="P38" i="19"/>
  <c r="M38" i="20" s="1"/>
  <c r="P37" i="19"/>
  <c r="M37" i="20" s="1"/>
  <c r="P36" i="19"/>
  <c r="M36" i="20" s="1"/>
  <c r="P35" i="19"/>
  <c r="M35" i="20" s="1"/>
  <c r="P34" i="19"/>
  <c r="M34" i="20" s="1"/>
  <c r="P33" i="19"/>
  <c r="M33" i="20" s="1"/>
  <c r="P32" i="19"/>
  <c r="M32" i="20" s="1"/>
  <c r="P31" i="19"/>
  <c r="M31" i="20" s="1"/>
  <c r="P30" i="19"/>
  <c r="M30" i="20" s="1"/>
  <c r="P29" i="19"/>
  <c r="M29" i="20" s="1"/>
  <c r="P28" i="19"/>
  <c r="M28" i="20" s="1"/>
  <c r="P27" i="19"/>
  <c r="M27" i="20" s="1"/>
  <c r="P26" i="19"/>
  <c r="M26" i="20" s="1"/>
  <c r="P25" i="19"/>
  <c r="M25" i="20" s="1"/>
  <c r="P24" i="19"/>
  <c r="M24" i="20" s="1"/>
  <c r="P23" i="19"/>
  <c r="M23" i="20" s="1"/>
  <c r="P22" i="19"/>
  <c r="M22" i="20" s="1"/>
  <c r="P21" i="19"/>
  <c r="M21" i="20" s="1"/>
  <c r="P20" i="19"/>
  <c r="M20" i="20" s="1"/>
  <c r="P19" i="19"/>
  <c r="M19" i="20" s="1"/>
  <c r="P18" i="19"/>
  <c r="M18" i="20" s="1"/>
  <c r="P17" i="19"/>
  <c r="M17" i="20" s="1"/>
  <c r="P16" i="19"/>
  <c r="M16" i="20" s="1"/>
  <c r="P15" i="19"/>
  <c r="M15" i="20" s="1"/>
  <c r="P14" i="19"/>
  <c r="M14" i="20" s="1"/>
  <c r="P13" i="19"/>
  <c r="M13" i="20" s="1"/>
  <c r="P12" i="19"/>
  <c r="M12" i="20" s="1"/>
  <c r="P11" i="19"/>
  <c r="M11" i="20" s="1"/>
  <c r="P10" i="19"/>
  <c r="M10" i="20" s="1"/>
  <c r="P9" i="19"/>
  <c r="M9" i="20" s="1"/>
  <c r="P7" i="19"/>
  <c r="M7" i="20" s="1"/>
  <c r="P6" i="19"/>
  <c r="M6" i="20" s="1"/>
  <c r="P5" i="19"/>
  <c r="M5" i="20" s="1"/>
  <c r="P4" i="19"/>
  <c r="M4" i="20" s="1"/>
  <c r="P3" i="19"/>
  <c r="M3" i="20" s="1"/>
  <c r="P237" i="17"/>
  <c r="L237" i="20" s="1"/>
  <c r="P236" i="17"/>
  <c r="L236" i="20" s="1"/>
  <c r="P235" i="17"/>
  <c r="L235" i="20" s="1"/>
  <c r="P234" i="17"/>
  <c r="L234" i="20" s="1"/>
  <c r="P233" i="17"/>
  <c r="L233" i="20" s="1"/>
  <c r="P232" i="17"/>
  <c r="L232" i="20" s="1"/>
  <c r="P231" i="17"/>
  <c r="L231" i="20" s="1"/>
  <c r="P230" i="17"/>
  <c r="L230" i="20" s="1"/>
  <c r="P229" i="17"/>
  <c r="L229" i="20" s="1"/>
  <c r="P228" i="17"/>
  <c r="L228" i="20" s="1"/>
  <c r="P227" i="17"/>
  <c r="L227" i="20" s="1"/>
  <c r="P226" i="17"/>
  <c r="L226" i="20" s="1"/>
  <c r="P225" i="17"/>
  <c r="L225" i="20" s="1"/>
  <c r="P224" i="17"/>
  <c r="L224" i="20" s="1"/>
  <c r="P223" i="17"/>
  <c r="L223" i="20" s="1"/>
  <c r="P222" i="17"/>
  <c r="L222" i="20" s="1"/>
  <c r="P221" i="17"/>
  <c r="L221" i="20" s="1"/>
  <c r="P220" i="17"/>
  <c r="L220" i="20" s="1"/>
  <c r="P219" i="17"/>
  <c r="L219" i="20" s="1"/>
  <c r="P218" i="17"/>
  <c r="L218" i="20" s="1"/>
  <c r="P217" i="17"/>
  <c r="L217" i="20" s="1"/>
  <c r="P216" i="17"/>
  <c r="L216" i="20" s="1"/>
  <c r="P215" i="17"/>
  <c r="L215" i="20" s="1"/>
  <c r="P214" i="17"/>
  <c r="L214" i="20" s="1"/>
  <c r="P213" i="17"/>
  <c r="L213" i="20" s="1"/>
  <c r="P212" i="17"/>
  <c r="L212" i="20" s="1"/>
  <c r="P211" i="17"/>
  <c r="L211" i="20" s="1"/>
  <c r="P210" i="17"/>
  <c r="L210" i="20" s="1"/>
  <c r="P209" i="17"/>
  <c r="L209" i="20" s="1"/>
  <c r="P208" i="17"/>
  <c r="L208" i="20" s="1"/>
  <c r="P207" i="17"/>
  <c r="L207" i="20" s="1"/>
  <c r="P206" i="17"/>
  <c r="L206" i="20" s="1"/>
  <c r="P205" i="17"/>
  <c r="L205" i="20" s="1"/>
  <c r="P204" i="17"/>
  <c r="L204" i="20" s="1"/>
  <c r="P203" i="17"/>
  <c r="L203" i="20" s="1"/>
  <c r="P202" i="17"/>
  <c r="L202" i="20" s="1"/>
  <c r="P201" i="17"/>
  <c r="L201" i="20" s="1"/>
  <c r="P200" i="17"/>
  <c r="L200" i="20" s="1"/>
  <c r="P199" i="17"/>
  <c r="L199" i="20" s="1"/>
  <c r="P198" i="17"/>
  <c r="L198" i="20" s="1"/>
  <c r="P197" i="17"/>
  <c r="L197" i="20" s="1"/>
  <c r="P196" i="17"/>
  <c r="L196" i="20" s="1"/>
  <c r="P195" i="17"/>
  <c r="L195" i="20" s="1"/>
  <c r="P194" i="17"/>
  <c r="L194" i="20" s="1"/>
  <c r="P193" i="17"/>
  <c r="L193" i="20" s="1"/>
  <c r="P192" i="17"/>
  <c r="L192" i="20" s="1"/>
  <c r="P191" i="17"/>
  <c r="L191" i="20" s="1"/>
  <c r="P190" i="17"/>
  <c r="L190" i="20" s="1"/>
  <c r="P189" i="17"/>
  <c r="L189" i="20" s="1"/>
  <c r="P188" i="17"/>
  <c r="L188" i="20" s="1"/>
  <c r="P187" i="17"/>
  <c r="L187" i="20" s="1"/>
  <c r="P186" i="17"/>
  <c r="L186" i="20" s="1"/>
  <c r="P185" i="17"/>
  <c r="L185" i="20" s="1"/>
  <c r="P184" i="17"/>
  <c r="L184" i="20" s="1"/>
  <c r="P183" i="17"/>
  <c r="L183" i="20" s="1"/>
  <c r="P182" i="17"/>
  <c r="L182" i="20" s="1"/>
  <c r="P181" i="17"/>
  <c r="L181" i="20" s="1"/>
  <c r="P180" i="17"/>
  <c r="L180" i="20" s="1"/>
  <c r="P179" i="17"/>
  <c r="L179" i="20" s="1"/>
  <c r="P178" i="17"/>
  <c r="L178" i="20" s="1"/>
  <c r="P177" i="17"/>
  <c r="L177" i="20" s="1"/>
  <c r="P176" i="17"/>
  <c r="L176" i="20" s="1"/>
  <c r="P175" i="17"/>
  <c r="L175" i="20" s="1"/>
  <c r="P174" i="17"/>
  <c r="L174" i="20" s="1"/>
  <c r="P173" i="17"/>
  <c r="L173" i="20" s="1"/>
  <c r="P172" i="17"/>
  <c r="L172" i="20" s="1"/>
  <c r="P171" i="17"/>
  <c r="L171" i="20" s="1"/>
  <c r="P170" i="17"/>
  <c r="L170" i="20" s="1"/>
  <c r="P169" i="17"/>
  <c r="L169" i="20" s="1"/>
  <c r="P168" i="17"/>
  <c r="L168" i="20" s="1"/>
  <c r="P167" i="17"/>
  <c r="L167" i="20" s="1"/>
  <c r="P166" i="17"/>
  <c r="L166" i="20" s="1"/>
  <c r="P165" i="17"/>
  <c r="L165" i="20" s="1"/>
  <c r="P164" i="17"/>
  <c r="L164" i="20" s="1"/>
  <c r="P163" i="17"/>
  <c r="L163" i="20" s="1"/>
  <c r="P162" i="17"/>
  <c r="L162" i="20" s="1"/>
  <c r="P161" i="17"/>
  <c r="L161" i="20" s="1"/>
  <c r="P160" i="17"/>
  <c r="L160" i="20" s="1"/>
  <c r="P159" i="17"/>
  <c r="L159" i="20" s="1"/>
  <c r="P158" i="17"/>
  <c r="L158" i="20" s="1"/>
  <c r="P157" i="17"/>
  <c r="L157" i="20" s="1"/>
  <c r="P156" i="17"/>
  <c r="L156" i="20" s="1"/>
  <c r="P155" i="17"/>
  <c r="L155" i="20" s="1"/>
  <c r="P154" i="17"/>
  <c r="L154" i="20" s="1"/>
  <c r="P153" i="17"/>
  <c r="L153" i="20" s="1"/>
  <c r="P152" i="17"/>
  <c r="L152" i="20" s="1"/>
  <c r="P151" i="17"/>
  <c r="L151" i="20" s="1"/>
  <c r="P150" i="17"/>
  <c r="L150" i="20" s="1"/>
  <c r="P149" i="17"/>
  <c r="L149" i="20" s="1"/>
  <c r="P148" i="17"/>
  <c r="L148" i="20" s="1"/>
  <c r="P147" i="17"/>
  <c r="L147" i="20" s="1"/>
  <c r="P146" i="17"/>
  <c r="L146" i="20" s="1"/>
  <c r="P145" i="17"/>
  <c r="L145" i="20" s="1"/>
  <c r="P144" i="17"/>
  <c r="L144" i="20" s="1"/>
  <c r="P143" i="17"/>
  <c r="L143" i="20" s="1"/>
  <c r="P142" i="17"/>
  <c r="L142" i="20" s="1"/>
  <c r="P141" i="17"/>
  <c r="L141" i="20" s="1"/>
  <c r="P140" i="17"/>
  <c r="L140" i="20" s="1"/>
  <c r="P139" i="17"/>
  <c r="L139" i="20" s="1"/>
  <c r="P138" i="17"/>
  <c r="L138" i="20" s="1"/>
  <c r="P137" i="17"/>
  <c r="L137" i="20" s="1"/>
  <c r="P136" i="17"/>
  <c r="L136" i="20" s="1"/>
  <c r="P135" i="17"/>
  <c r="L135" i="20" s="1"/>
  <c r="P134" i="17"/>
  <c r="L134" i="20" s="1"/>
  <c r="P133" i="17"/>
  <c r="L133" i="20" s="1"/>
  <c r="P132" i="17"/>
  <c r="L132" i="20" s="1"/>
  <c r="P131" i="17"/>
  <c r="L131" i="20" s="1"/>
  <c r="P130" i="17"/>
  <c r="L130" i="20" s="1"/>
  <c r="P129" i="17"/>
  <c r="L129" i="20" s="1"/>
  <c r="P128" i="17"/>
  <c r="L128" i="20" s="1"/>
  <c r="P127" i="17"/>
  <c r="L127" i="20" s="1"/>
  <c r="P126" i="17"/>
  <c r="L126" i="20" s="1"/>
  <c r="P125" i="17"/>
  <c r="L125" i="20" s="1"/>
  <c r="P124" i="17"/>
  <c r="L124" i="20" s="1"/>
  <c r="P123" i="17"/>
  <c r="L123" i="20" s="1"/>
  <c r="P122" i="17"/>
  <c r="L122" i="20" s="1"/>
  <c r="P121" i="17"/>
  <c r="L121" i="20" s="1"/>
  <c r="P120" i="17"/>
  <c r="L120" i="20" s="1"/>
  <c r="P119" i="17"/>
  <c r="L119" i="20" s="1"/>
  <c r="P118" i="17"/>
  <c r="L118" i="20" s="1"/>
  <c r="P117" i="17"/>
  <c r="L117" i="20" s="1"/>
  <c r="P116" i="17"/>
  <c r="L116" i="20" s="1"/>
  <c r="P115" i="17"/>
  <c r="L115" i="20" s="1"/>
  <c r="P114" i="17"/>
  <c r="L114" i="20" s="1"/>
  <c r="P113" i="17"/>
  <c r="L113" i="20" s="1"/>
  <c r="P112" i="17"/>
  <c r="L112" i="20" s="1"/>
  <c r="P111" i="17"/>
  <c r="L111" i="20" s="1"/>
  <c r="P110" i="17"/>
  <c r="L110" i="20" s="1"/>
  <c r="P109" i="17"/>
  <c r="L109" i="20" s="1"/>
  <c r="P108" i="17"/>
  <c r="L108" i="20" s="1"/>
  <c r="P107" i="17"/>
  <c r="L107" i="20" s="1"/>
  <c r="P106" i="17"/>
  <c r="L106" i="20" s="1"/>
  <c r="P105" i="17"/>
  <c r="L105" i="20" s="1"/>
  <c r="P104" i="17"/>
  <c r="L104" i="20" s="1"/>
  <c r="P103" i="17"/>
  <c r="L103" i="20" s="1"/>
  <c r="P102" i="17"/>
  <c r="L102" i="20" s="1"/>
  <c r="P101" i="17"/>
  <c r="L101" i="20" s="1"/>
  <c r="P100" i="17"/>
  <c r="L100" i="20" s="1"/>
  <c r="P99" i="17"/>
  <c r="L99" i="20" s="1"/>
  <c r="P98" i="17"/>
  <c r="L98" i="20" s="1"/>
  <c r="P97" i="17"/>
  <c r="L97" i="20" s="1"/>
  <c r="P96" i="17"/>
  <c r="L96" i="20" s="1"/>
  <c r="P95" i="17"/>
  <c r="L95" i="20" s="1"/>
  <c r="P94" i="17"/>
  <c r="L94" i="20" s="1"/>
  <c r="P93" i="17"/>
  <c r="L93" i="20" s="1"/>
  <c r="P92" i="17"/>
  <c r="L92" i="20" s="1"/>
  <c r="P91" i="17"/>
  <c r="L91" i="20" s="1"/>
  <c r="P90" i="17"/>
  <c r="L90" i="20" s="1"/>
  <c r="P89" i="17"/>
  <c r="L89" i="20" s="1"/>
  <c r="P88" i="17"/>
  <c r="L88" i="20" s="1"/>
  <c r="P87" i="17"/>
  <c r="L87" i="20" s="1"/>
  <c r="P86" i="17"/>
  <c r="L86" i="20" s="1"/>
  <c r="P85" i="17"/>
  <c r="L85" i="20" s="1"/>
  <c r="P84" i="17"/>
  <c r="L84" i="20" s="1"/>
  <c r="P83" i="17"/>
  <c r="L83" i="20" s="1"/>
  <c r="P82" i="17"/>
  <c r="L82" i="20" s="1"/>
  <c r="P81" i="17"/>
  <c r="L81" i="20" s="1"/>
  <c r="P80" i="17"/>
  <c r="L80" i="20" s="1"/>
  <c r="P79" i="17"/>
  <c r="L79" i="20" s="1"/>
  <c r="P78" i="17"/>
  <c r="L78" i="20" s="1"/>
  <c r="P77" i="17"/>
  <c r="L77" i="20" s="1"/>
  <c r="P76" i="17"/>
  <c r="L76" i="20" s="1"/>
  <c r="P75" i="17"/>
  <c r="L75" i="20" s="1"/>
  <c r="P74" i="17"/>
  <c r="L74" i="20" s="1"/>
  <c r="P73" i="17"/>
  <c r="L73" i="20" s="1"/>
  <c r="P72" i="17"/>
  <c r="L72" i="20" s="1"/>
  <c r="P71" i="17"/>
  <c r="L71" i="20" s="1"/>
  <c r="P70" i="17"/>
  <c r="L70" i="20" s="1"/>
  <c r="P69" i="17"/>
  <c r="L69" i="20" s="1"/>
  <c r="P68" i="17"/>
  <c r="L68" i="20" s="1"/>
  <c r="P67" i="17"/>
  <c r="L67" i="20" s="1"/>
  <c r="P66" i="17"/>
  <c r="L66" i="20" s="1"/>
  <c r="P65" i="17"/>
  <c r="L65" i="20" s="1"/>
  <c r="P64" i="17"/>
  <c r="L64" i="20" s="1"/>
  <c r="P63" i="17"/>
  <c r="L63" i="20" s="1"/>
  <c r="P62" i="17"/>
  <c r="L62" i="20" s="1"/>
  <c r="P61" i="17"/>
  <c r="L61" i="20" s="1"/>
  <c r="P60" i="17"/>
  <c r="L60" i="20" s="1"/>
  <c r="P59" i="17"/>
  <c r="L59" i="20" s="1"/>
  <c r="P58" i="17"/>
  <c r="L58" i="20" s="1"/>
  <c r="P57" i="17"/>
  <c r="L57" i="20" s="1"/>
  <c r="P56" i="17"/>
  <c r="L56" i="20" s="1"/>
  <c r="P55" i="17"/>
  <c r="L55" i="20" s="1"/>
  <c r="P54" i="17"/>
  <c r="L54" i="20" s="1"/>
  <c r="P53" i="17"/>
  <c r="L53" i="20" s="1"/>
  <c r="P52" i="17"/>
  <c r="L52" i="20" s="1"/>
  <c r="P51" i="17"/>
  <c r="L51" i="20" s="1"/>
  <c r="P50" i="17"/>
  <c r="L50" i="20" s="1"/>
  <c r="P49" i="17"/>
  <c r="L49" i="20" s="1"/>
  <c r="P48" i="17"/>
  <c r="L48" i="20" s="1"/>
  <c r="P47" i="17"/>
  <c r="L47" i="20" s="1"/>
  <c r="P46" i="17"/>
  <c r="L46" i="20" s="1"/>
  <c r="P45" i="17"/>
  <c r="L45" i="20" s="1"/>
  <c r="P44" i="17"/>
  <c r="L44" i="20" s="1"/>
  <c r="P43" i="17"/>
  <c r="L43" i="20" s="1"/>
  <c r="P42" i="17"/>
  <c r="L42" i="20" s="1"/>
  <c r="P41" i="17"/>
  <c r="L41" i="20" s="1"/>
  <c r="P40" i="17"/>
  <c r="L40" i="20" s="1"/>
  <c r="P39" i="17"/>
  <c r="L39" i="20" s="1"/>
  <c r="P38" i="17"/>
  <c r="L38" i="20" s="1"/>
  <c r="P37" i="17"/>
  <c r="L37" i="20" s="1"/>
  <c r="P36" i="17"/>
  <c r="L36" i="20" s="1"/>
  <c r="P35" i="17"/>
  <c r="L35" i="20" s="1"/>
  <c r="P34" i="17"/>
  <c r="L34" i="20" s="1"/>
  <c r="P33" i="17"/>
  <c r="L33" i="20" s="1"/>
  <c r="P32" i="17"/>
  <c r="L32" i="20" s="1"/>
  <c r="P31" i="17"/>
  <c r="L31" i="20" s="1"/>
  <c r="P30" i="17"/>
  <c r="L30" i="20" s="1"/>
  <c r="P29" i="17"/>
  <c r="L29" i="20" s="1"/>
  <c r="P28" i="17"/>
  <c r="L28" i="20" s="1"/>
  <c r="P27" i="17"/>
  <c r="L27" i="20" s="1"/>
  <c r="P26" i="17"/>
  <c r="L26" i="20" s="1"/>
  <c r="P25" i="17"/>
  <c r="L25" i="20" s="1"/>
  <c r="P24" i="17"/>
  <c r="L24" i="20" s="1"/>
  <c r="P23" i="17"/>
  <c r="L23" i="20" s="1"/>
  <c r="P22" i="17"/>
  <c r="L22" i="20" s="1"/>
  <c r="P21" i="17"/>
  <c r="L21" i="20" s="1"/>
  <c r="P20" i="17"/>
  <c r="L20" i="20" s="1"/>
  <c r="P19" i="17"/>
  <c r="L19" i="20" s="1"/>
  <c r="P18" i="17"/>
  <c r="L18" i="20" s="1"/>
  <c r="P17" i="17"/>
  <c r="L17" i="20" s="1"/>
  <c r="P16" i="17"/>
  <c r="L16" i="20" s="1"/>
  <c r="P15" i="17"/>
  <c r="L15" i="20" s="1"/>
  <c r="P14" i="17"/>
  <c r="L14" i="20" s="1"/>
  <c r="P13" i="17"/>
  <c r="L13" i="20" s="1"/>
  <c r="P12" i="17"/>
  <c r="L12" i="20" s="1"/>
  <c r="P11" i="17"/>
  <c r="L11" i="20" s="1"/>
  <c r="P10" i="17"/>
  <c r="L10" i="20" s="1"/>
  <c r="P9" i="17"/>
  <c r="L9" i="20" s="1"/>
  <c r="P8" i="17"/>
  <c r="L8" i="20" s="1"/>
  <c r="P7" i="17"/>
  <c r="L7" i="20" s="1"/>
  <c r="P6" i="17"/>
  <c r="L6" i="20" s="1"/>
  <c r="P5" i="17"/>
  <c r="L5" i="20" s="1"/>
  <c r="P4" i="17"/>
  <c r="L4" i="20" s="1"/>
  <c r="P3" i="17"/>
  <c r="L3" i="20" s="1"/>
  <c r="P237" i="16"/>
  <c r="K237" i="20" s="1"/>
  <c r="P236" i="16"/>
  <c r="K236" i="20" s="1"/>
  <c r="P235" i="16"/>
  <c r="K235" i="20" s="1"/>
  <c r="P234" i="16"/>
  <c r="K234" i="20" s="1"/>
  <c r="P233" i="16"/>
  <c r="K233" i="20" s="1"/>
  <c r="P232" i="16"/>
  <c r="K232" i="20" s="1"/>
  <c r="P231" i="16"/>
  <c r="K231" i="20" s="1"/>
  <c r="P230" i="16"/>
  <c r="K230" i="20" s="1"/>
  <c r="P229" i="16"/>
  <c r="K229" i="20" s="1"/>
  <c r="P228" i="16"/>
  <c r="K228" i="20" s="1"/>
  <c r="P227" i="16"/>
  <c r="K227" i="20" s="1"/>
  <c r="P226" i="16"/>
  <c r="K226" i="20" s="1"/>
  <c r="P225" i="16"/>
  <c r="K225" i="20" s="1"/>
  <c r="P224" i="16"/>
  <c r="K224" i="20" s="1"/>
  <c r="P223" i="16"/>
  <c r="K223" i="20" s="1"/>
  <c r="P222" i="16"/>
  <c r="K222" i="20" s="1"/>
  <c r="P221" i="16"/>
  <c r="K221" i="20" s="1"/>
  <c r="P220" i="16"/>
  <c r="K220" i="20" s="1"/>
  <c r="P219" i="16"/>
  <c r="K219" i="20" s="1"/>
  <c r="P218" i="16"/>
  <c r="K218" i="20" s="1"/>
  <c r="P217" i="16"/>
  <c r="K217" i="20" s="1"/>
  <c r="P216" i="16"/>
  <c r="K216" i="20" s="1"/>
  <c r="P215" i="16"/>
  <c r="K215" i="20" s="1"/>
  <c r="P214" i="16"/>
  <c r="K214" i="20" s="1"/>
  <c r="P213" i="16"/>
  <c r="K213" i="20" s="1"/>
  <c r="P212" i="16"/>
  <c r="K212" i="20" s="1"/>
  <c r="P211" i="16"/>
  <c r="K211" i="20" s="1"/>
  <c r="P210" i="16"/>
  <c r="K210" i="20" s="1"/>
  <c r="P209" i="16"/>
  <c r="K209" i="20" s="1"/>
  <c r="P208" i="16"/>
  <c r="K208" i="20" s="1"/>
  <c r="P207" i="16"/>
  <c r="K207" i="20" s="1"/>
  <c r="P206" i="16"/>
  <c r="K206" i="20" s="1"/>
  <c r="P205" i="16"/>
  <c r="K205" i="20" s="1"/>
  <c r="P204" i="16"/>
  <c r="K204" i="20" s="1"/>
  <c r="P203" i="16"/>
  <c r="K203" i="20" s="1"/>
  <c r="P202" i="16"/>
  <c r="K202" i="20" s="1"/>
  <c r="P201" i="16"/>
  <c r="K201" i="20" s="1"/>
  <c r="P200" i="16"/>
  <c r="K200" i="20" s="1"/>
  <c r="P199" i="16"/>
  <c r="K199" i="20" s="1"/>
  <c r="P198" i="16"/>
  <c r="K198" i="20" s="1"/>
  <c r="P197" i="16"/>
  <c r="K197" i="20" s="1"/>
  <c r="P196" i="16"/>
  <c r="K196" i="20" s="1"/>
  <c r="P195" i="16"/>
  <c r="K195" i="20" s="1"/>
  <c r="P194" i="16"/>
  <c r="K194" i="20" s="1"/>
  <c r="P193" i="16"/>
  <c r="K193" i="20" s="1"/>
  <c r="P192" i="16"/>
  <c r="K192" i="20" s="1"/>
  <c r="P191" i="16"/>
  <c r="K191" i="20" s="1"/>
  <c r="P190" i="16"/>
  <c r="K190" i="20" s="1"/>
  <c r="P189" i="16"/>
  <c r="K189" i="20" s="1"/>
  <c r="P188" i="16"/>
  <c r="K188" i="20" s="1"/>
  <c r="P187" i="16"/>
  <c r="K187" i="20" s="1"/>
  <c r="P186" i="16"/>
  <c r="K186" i="20" s="1"/>
  <c r="P185" i="16"/>
  <c r="K185" i="20" s="1"/>
  <c r="P184" i="16"/>
  <c r="K184" i="20" s="1"/>
  <c r="P183" i="16"/>
  <c r="K183" i="20" s="1"/>
  <c r="P182" i="16"/>
  <c r="K182" i="20" s="1"/>
  <c r="P181" i="16"/>
  <c r="K181" i="20" s="1"/>
  <c r="P180" i="16"/>
  <c r="K180" i="20" s="1"/>
  <c r="P179" i="16"/>
  <c r="K179" i="20" s="1"/>
  <c r="P178" i="16"/>
  <c r="K178" i="20" s="1"/>
  <c r="P177" i="16"/>
  <c r="K177" i="20" s="1"/>
  <c r="P176" i="16"/>
  <c r="K176" i="20" s="1"/>
  <c r="P175" i="16"/>
  <c r="K175" i="20" s="1"/>
  <c r="P174" i="16"/>
  <c r="K174" i="20" s="1"/>
  <c r="P173" i="16"/>
  <c r="K173" i="20" s="1"/>
  <c r="P172" i="16"/>
  <c r="K172" i="20" s="1"/>
  <c r="P171" i="16"/>
  <c r="K171" i="20" s="1"/>
  <c r="P170" i="16"/>
  <c r="K170" i="20" s="1"/>
  <c r="P169" i="16"/>
  <c r="K169" i="20" s="1"/>
  <c r="P168" i="16"/>
  <c r="K168" i="20" s="1"/>
  <c r="P167" i="16"/>
  <c r="K167" i="20" s="1"/>
  <c r="P166" i="16"/>
  <c r="K166" i="20" s="1"/>
  <c r="P165" i="16"/>
  <c r="K165" i="20" s="1"/>
  <c r="P164" i="16"/>
  <c r="K164" i="20" s="1"/>
  <c r="P163" i="16"/>
  <c r="K163" i="20" s="1"/>
  <c r="P162" i="16"/>
  <c r="K162" i="20" s="1"/>
  <c r="P161" i="16"/>
  <c r="K161" i="20" s="1"/>
  <c r="P160" i="16"/>
  <c r="K160" i="20" s="1"/>
  <c r="P159" i="16"/>
  <c r="K159" i="20" s="1"/>
  <c r="P158" i="16"/>
  <c r="K158" i="20" s="1"/>
  <c r="P157" i="16"/>
  <c r="K157" i="20" s="1"/>
  <c r="P156" i="16"/>
  <c r="K156" i="20" s="1"/>
  <c r="P155" i="16"/>
  <c r="K155" i="20" s="1"/>
  <c r="P154" i="16"/>
  <c r="K154" i="20" s="1"/>
  <c r="P153" i="16"/>
  <c r="K153" i="20" s="1"/>
  <c r="P152" i="16"/>
  <c r="K152" i="20" s="1"/>
  <c r="P151" i="16"/>
  <c r="K151" i="20" s="1"/>
  <c r="P150" i="16"/>
  <c r="K150" i="20" s="1"/>
  <c r="P149" i="16"/>
  <c r="K149" i="20" s="1"/>
  <c r="P148" i="16"/>
  <c r="K148" i="20" s="1"/>
  <c r="P147" i="16"/>
  <c r="K147" i="20" s="1"/>
  <c r="P146" i="16"/>
  <c r="K146" i="20" s="1"/>
  <c r="P145" i="16"/>
  <c r="K145" i="20" s="1"/>
  <c r="P144" i="16"/>
  <c r="K144" i="20" s="1"/>
  <c r="P143" i="16"/>
  <c r="K143" i="20" s="1"/>
  <c r="P142" i="16"/>
  <c r="K142" i="20" s="1"/>
  <c r="P141" i="16"/>
  <c r="K141" i="20" s="1"/>
  <c r="P140" i="16"/>
  <c r="K140" i="20" s="1"/>
  <c r="P139" i="16"/>
  <c r="K139" i="20" s="1"/>
  <c r="P138" i="16"/>
  <c r="K138" i="20" s="1"/>
  <c r="P137" i="16"/>
  <c r="K137" i="20" s="1"/>
  <c r="P136" i="16"/>
  <c r="K136" i="20" s="1"/>
  <c r="P135" i="16"/>
  <c r="K135" i="20" s="1"/>
  <c r="P134" i="16"/>
  <c r="K134" i="20" s="1"/>
  <c r="P133" i="16"/>
  <c r="K133" i="20" s="1"/>
  <c r="P132" i="16"/>
  <c r="K132" i="20" s="1"/>
  <c r="P131" i="16"/>
  <c r="K131" i="20" s="1"/>
  <c r="P130" i="16"/>
  <c r="K130" i="20" s="1"/>
  <c r="P129" i="16"/>
  <c r="K129" i="20" s="1"/>
  <c r="P128" i="16"/>
  <c r="K128" i="20" s="1"/>
  <c r="P127" i="16"/>
  <c r="K127" i="20" s="1"/>
  <c r="P126" i="16"/>
  <c r="K126" i="20" s="1"/>
  <c r="P125" i="16"/>
  <c r="K125" i="20" s="1"/>
  <c r="P124" i="16"/>
  <c r="K124" i="20" s="1"/>
  <c r="P123" i="16"/>
  <c r="K123" i="20" s="1"/>
  <c r="P122" i="16"/>
  <c r="K122" i="20" s="1"/>
  <c r="P121" i="16"/>
  <c r="K121" i="20" s="1"/>
  <c r="P120" i="16"/>
  <c r="K120" i="20" s="1"/>
  <c r="P119" i="16"/>
  <c r="K119" i="20" s="1"/>
  <c r="P118" i="16"/>
  <c r="K118" i="20" s="1"/>
  <c r="P117" i="16"/>
  <c r="K117" i="20" s="1"/>
  <c r="P116" i="16"/>
  <c r="K116" i="20" s="1"/>
  <c r="P115" i="16"/>
  <c r="K115" i="20" s="1"/>
  <c r="P114" i="16"/>
  <c r="K114" i="20" s="1"/>
  <c r="P113" i="16"/>
  <c r="K113" i="20" s="1"/>
  <c r="P112" i="16"/>
  <c r="K112" i="20" s="1"/>
  <c r="P111" i="16"/>
  <c r="K111" i="20" s="1"/>
  <c r="P110" i="16"/>
  <c r="K110" i="20" s="1"/>
  <c r="P109" i="16"/>
  <c r="K109" i="20" s="1"/>
  <c r="P108" i="16"/>
  <c r="K108" i="20" s="1"/>
  <c r="P107" i="16"/>
  <c r="K107" i="20" s="1"/>
  <c r="P106" i="16"/>
  <c r="K106" i="20" s="1"/>
  <c r="P105" i="16"/>
  <c r="K105" i="20" s="1"/>
  <c r="P104" i="16"/>
  <c r="K104" i="20" s="1"/>
  <c r="P103" i="16"/>
  <c r="K103" i="20" s="1"/>
  <c r="P102" i="16"/>
  <c r="K102" i="20" s="1"/>
  <c r="P101" i="16"/>
  <c r="K101" i="20" s="1"/>
  <c r="P100" i="16"/>
  <c r="K100" i="20" s="1"/>
  <c r="P99" i="16"/>
  <c r="K99" i="20" s="1"/>
  <c r="P98" i="16"/>
  <c r="K98" i="20" s="1"/>
  <c r="P97" i="16"/>
  <c r="K97" i="20" s="1"/>
  <c r="P96" i="16"/>
  <c r="K96" i="20" s="1"/>
  <c r="P95" i="16"/>
  <c r="K95" i="20" s="1"/>
  <c r="P94" i="16"/>
  <c r="K94" i="20" s="1"/>
  <c r="P93" i="16"/>
  <c r="K93" i="20" s="1"/>
  <c r="P92" i="16"/>
  <c r="K92" i="20" s="1"/>
  <c r="P91" i="16"/>
  <c r="K91" i="20" s="1"/>
  <c r="P90" i="16"/>
  <c r="K90" i="20" s="1"/>
  <c r="P89" i="16"/>
  <c r="K89" i="20" s="1"/>
  <c r="P88" i="16"/>
  <c r="K88" i="20" s="1"/>
  <c r="P87" i="16"/>
  <c r="K87" i="20" s="1"/>
  <c r="P86" i="16"/>
  <c r="K86" i="20" s="1"/>
  <c r="P85" i="16"/>
  <c r="K85" i="20" s="1"/>
  <c r="P84" i="16"/>
  <c r="K84" i="20" s="1"/>
  <c r="P83" i="16"/>
  <c r="K83" i="20" s="1"/>
  <c r="P82" i="16"/>
  <c r="K82" i="20" s="1"/>
  <c r="P81" i="16"/>
  <c r="K81" i="20" s="1"/>
  <c r="P80" i="16"/>
  <c r="K80" i="20" s="1"/>
  <c r="P79" i="16"/>
  <c r="K79" i="20" s="1"/>
  <c r="P78" i="16"/>
  <c r="K78" i="20" s="1"/>
  <c r="P77" i="16"/>
  <c r="K77" i="20" s="1"/>
  <c r="P76" i="16"/>
  <c r="K76" i="20" s="1"/>
  <c r="P75" i="16"/>
  <c r="K75" i="20" s="1"/>
  <c r="P74" i="16"/>
  <c r="K74" i="20" s="1"/>
  <c r="P73" i="16"/>
  <c r="K73" i="20" s="1"/>
  <c r="P72" i="16"/>
  <c r="K72" i="20" s="1"/>
  <c r="P71" i="16"/>
  <c r="K71" i="20" s="1"/>
  <c r="P70" i="16"/>
  <c r="K70" i="20" s="1"/>
  <c r="P69" i="16"/>
  <c r="K69" i="20" s="1"/>
  <c r="P68" i="16"/>
  <c r="K68" i="20" s="1"/>
  <c r="P67" i="16"/>
  <c r="K67" i="20" s="1"/>
  <c r="P66" i="16"/>
  <c r="K66" i="20" s="1"/>
  <c r="P65" i="16"/>
  <c r="K65" i="20" s="1"/>
  <c r="P64" i="16"/>
  <c r="K64" i="20" s="1"/>
  <c r="P63" i="16"/>
  <c r="K63" i="20" s="1"/>
  <c r="P62" i="16"/>
  <c r="K62" i="20" s="1"/>
  <c r="P61" i="16"/>
  <c r="K61" i="20" s="1"/>
  <c r="P60" i="16"/>
  <c r="K60" i="20" s="1"/>
  <c r="P59" i="16"/>
  <c r="K59" i="20" s="1"/>
  <c r="P58" i="16"/>
  <c r="K58" i="20" s="1"/>
  <c r="P57" i="16"/>
  <c r="K57" i="20" s="1"/>
  <c r="P56" i="16"/>
  <c r="K56" i="20" s="1"/>
  <c r="P55" i="16"/>
  <c r="K55" i="20" s="1"/>
  <c r="P54" i="16"/>
  <c r="K54" i="20" s="1"/>
  <c r="P53" i="16"/>
  <c r="K53" i="20" s="1"/>
  <c r="P52" i="16"/>
  <c r="K52" i="20" s="1"/>
  <c r="P51" i="16"/>
  <c r="K51" i="20" s="1"/>
  <c r="P50" i="16"/>
  <c r="K50" i="20" s="1"/>
  <c r="P49" i="16"/>
  <c r="K49" i="20" s="1"/>
  <c r="P48" i="16"/>
  <c r="K48" i="20" s="1"/>
  <c r="P47" i="16"/>
  <c r="K47" i="20" s="1"/>
  <c r="P46" i="16"/>
  <c r="K46" i="20" s="1"/>
  <c r="P45" i="16"/>
  <c r="K45" i="20" s="1"/>
  <c r="P44" i="16"/>
  <c r="K44" i="20" s="1"/>
  <c r="P43" i="16"/>
  <c r="K43" i="20" s="1"/>
  <c r="P42" i="16"/>
  <c r="K42" i="20" s="1"/>
  <c r="P41" i="16"/>
  <c r="K41" i="20" s="1"/>
  <c r="P40" i="16"/>
  <c r="K40" i="20" s="1"/>
  <c r="P39" i="16"/>
  <c r="K39" i="20" s="1"/>
  <c r="P38" i="16"/>
  <c r="K38" i="20" s="1"/>
  <c r="P37" i="16"/>
  <c r="K37" i="20" s="1"/>
  <c r="P36" i="16"/>
  <c r="K36" i="20" s="1"/>
  <c r="P35" i="16"/>
  <c r="K35" i="20" s="1"/>
  <c r="P34" i="16"/>
  <c r="K34" i="20" s="1"/>
  <c r="P33" i="16"/>
  <c r="K33" i="20" s="1"/>
  <c r="P32" i="16"/>
  <c r="K32" i="20" s="1"/>
  <c r="P31" i="16"/>
  <c r="K31" i="20" s="1"/>
  <c r="P30" i="16"/>
  <c r="K30" i="20" s="1"/>
  <c r="P29" i="16"/>
  <c r="K29" i="20" s="1"/>
  <c r="P28" i="16"/>
  <c r="K28" i="20" s="1"/>
  <c r="P27" i="16"/>
  <c r="K27" i="20" s="1"/>
  <c r="P26" i="16"/>
  <c r="K26" i="20" s="1"/>
  <c r="P25" i="16"/>
  <c r="K25" i="20" s="1"/>
  <c r="P24" i="16"/>
  <c r="K24" i="20" s="1"/>
  <c r="P23" i="16"/>
  <c r="K23" i="20" s="1"/>
  <c r="P22" i="16"/>
  <c r="K22" i="20" s="1"/>
  <c r="P21" i="16"/>
  <c r="K21" i="20" s="1"/>
  <c r="P20" i="16"/>
  <c r="K20" i="20" s="1"/>
  <c r="P19" i="16"/>
  <c r="K19" i="20" s="1"/>
  <c r="P18" i="16"/>
  <c r="K18" i="20" s="1"/>
  <c r="P17" i="16"/>
  <c r="K17" i="20" s="1"/>
  <c r="P16" i="16"/>
  <c r="K16" i="20" s="1"/>
  <c r="P15" i="16"/>
  <c r="K15" i="20" s="1"/>
  <c r="P14" i="16"/>
  <c r="K14" i="20" s="1"/>
  <c r="P13" i="16"/>
  <c r="K13" i="20" s="1"/>
  <c r="P12" i="16"/>
  <c r="K12" i="20" s="1"/>
  <c r="P11" i="16"/>
  <c r="K11" i="20" s="1"/>
  <c r="P10" i="16"/>
  <c r="K10" i="20" s="1"/>
  <c r="P9" i="16"/>
  <c r="K9" i="20" s="1"/>
  <c r="P8" i="16"/>
  <c r="K8" i="20" s="1"/>
  <c r="P7" i="16"/>
  <c r="K7" i="20" s="1"/>
  <c r="P6" i="16"/>
  <c r="K6" i="20" s="1"/>
  <c r="P5" i="16"/>
  <c r="K5" i="20" s="1"/>
  <c r="P4" i="16"/>
  <c r="K4" i="20" s="1"/>
  <c r="P3" i="16"/>
  <c r="K3" i="20" s="1"/>
  <c r="P4" i="14"/>
  <c r="J4" i="20" s="1"/>
  <c r="P5" i="14"/>
  <c r="J5" i="20" s="1"/>
  <c r="P6" i="14"/>
  <c r="J6" i="20" s="1"/>
  <c r="P7" i="14"/>
  <c r="J7" i="20" s="1"/>
  <c r="P8" i="14"/>
  <c r="J8" i="20" s="1"/>
  <c r="P9" i="14"/>
  <c r="J9" i="20" s="1"/>
  <c r="P10" i="14"/>
  <c r="J10" i="20" s="1"/>
  <c r="P11" i="14"/>
  <c r="J11" i="20" s="1"/>
  <c r="P12" i="14"/>
  <c r="J12" i="20" s="1"/>
  <c r="P13" i="14"/>
  <c r="J13" i="20" s="1"/>
  <c r="P14" i="14"/>
  <c r="J14" i="20" s="1"/>
  <c r="P15" i="14"/>
  <c r="J15" i="20" s="1"/>
  <c r="P16" i="14"/>
  <c r="J16" i="20" s="1"/>
  <c r="P17" i="14"/>
  <c r="J17" i="20" s="1"/>
  <c r="P18" i="14"/>
  <c r="J18" i="20" s="1"/>
  <c r="P19" i="14"/>
  <c r="J19" i="20" s="1"/>
  <c r="P20" i="14"/>
  <c r="J20" i="20" s="1"/>
  <c r="P21" i="14"/>
  <c r="J21" i="20" s="1"/>
  <c r="P22" i="14"/>
  <c r="J22" i="20" s="1"/>
  <c r="P23" i="14"/>
  <c r="J23" i="20" s="1"/>
  <c r="P24" i="14"/>
  <c r="J24" i="20" s="1"/>
  <c r="P25" i="14"/>
  <c r="J25" i="20" s="1"/>
  <c r="P26" i="14"/>
  <c r="J26" i="20" s="1"/>
  <c r="P27" i="14"/>
  <c r="J27" i="20" s="1"/>
  <c r="P28" i="14"/>
  <c r="J28" i="20" s="1"/>
  <c r="P29" i="14"/>
  <c r="J29" i="20" s="1"/>
  <c r="P30" i="14"/>
  <c r="J30" i="20" s="1"/>
  <c r="P31" i="14"/>
  <c r="J31" i="20" s="1"/>
  <c r="P32" i="14"/>
  <c r="J32" i="20" s="1"/>
  <c r="P33" i="14"/>
  <c r="J33" i="20" s="1"/>
  <c r="P34" i="14"/>
  <c r="J34" i="20" s="1"/>
  <c r="P35" i="14"/>
  <c r="J35" i="20" s="1"/>
  <c r="P36" i="14"/>
  <c r="J36" i="20" s="1"/>
  <c r="P37" i="14"/>
  <c r="J37" i="20" s="1"/>
  <c r="P38" i="14"/>
  <c r="J38" i="20" s="1"/>
  <c r="P39" i="14"/>
  <c r="J39" i="20" s="1"/>
  <c r="P40" i="14"/>
  <c r="J40" i="20" s="1"/>
  <c r="P41" i="14"/>
  <c r="J41" i="20" s="1"/>
  <c r="P42" i="14"/>
  <c r="J42" i="20" s="1"/>
  <c r="P43" i="14"/>
  <c r="J43" i="20" s="1"/>
  <c r="P44" i="14"/>
  <c r="J44" i="20" s="1"/>
  <c r="P45" i="14"/>
  <c r="J45" i="20" s="1"/>
  <c r="P46" i="14"/>
  <c r="J46" i="20" s="1"/>
  <c r="P47" i="14"/>
  <c r="J47" i="20" s="1"/>
  <c r="P48" i="14"/>
  <c r="J48" i="20" s="1"/>
  <c r="P49" i="14"/>
  <c r="J49" i="20" s="1"/>
  <c r="P50" i="14"/>
  <c r="J50" i="20" s="1"/>
  <c r="P51" i="14"/>
  <c r="J51" i="20" s="1"/>
  <c r="P52" i="14"/>
  <c r="J52" i="20" s="1"/>
  <c r="P53" i="14"/>
  <c r="J53" i="20" s="1"/>
  <c r="P54" i="14"/>
  <c r="J54" i="20" s="1"/>
  <c r="P55" i="14"/>
  <c r="J55" i="20" s="1"/>
  <c r="P56" i="14"/>
  <c r="J56" i="20" s="1"/>
  <c r="P57" i="14"/>
  <c r="J57" i="20" s="1"/>
  <c r="P58" i="14"/>
  <c r="J58" i="20" s="1"/>
  <c r="P59" i="14"/>
  <c r="J59" i="20" s="1"/>
  <c r="P60" i="14"/>
  <c r="J60" i="20" s="1"/>
  <c r="P61" i="14"/>
  <c r="J61" i="20" s="1"/>
  <c r="P62" i="14"/>
  <c r="J62" i="20" s="1"/>
  <c r="P63" i="14"/>
  <c r="J63" i="20" s="1"/>
  <c r="P64" i="14"/>
  <c r="J64" i="20" s="1"/>
  <c r="P65" i="14"/>
  <c r="J65" i="20" s="1"/>
  <c r="P66" i="14"/>
  <c r="J66" i="20" s="1"/>
  <c r="P67" i="14"/>
  <c r="J67" i="20" s="1"/>
  <c r="P68" i="14"/>
  <c r="J68" i="20" s="1"/>
  <c r="P69" i="14"/>
  <c r="J69" i="20" s="1"/>
  <c r="P70" i="14"/>
  <c r="J70" i="20" s="1"/>
  <c r="P71" i="14"/>
  <c r="J71" i="20" s="1"/>
  <c r="P72" i="14"/>
  <c r="J72" i="20" s="1"/>
  <c r="P73" i="14"/>
  <c r="J73" i="20" s="1"/>
  <c r="P74" i="14"/>
  <c r="J74" i="20" s="1"/>
  <c r="P75" i="14"/>
  <c r="J75" i="20" s="1"/>
  <c r="P76" i="14"/>
  <c r="J76" i="20" s="1"/>
  <c r="P77" i="14"/>
  <c r="J77" i="20" s="1"/>
  <c r="P78" i="14"/>
  <c r="J78" i="20" s="1"/>
  <c r="P79" i="14"/>
  <c r="J79" i="20" s="1"/>
  <c r="P80" i="14"/>
  <c r="J80" i="20" s="1"/>
  <c r="P81" i="14"/>
  <c r="J81" i="20" s="1"/>
  <c r="P82" i="14"/>
  <c r="J82" i="20" s="1"/>
  <c r="P83" i="14"/>
  <c r="J83" i="20" s="1"/>
  <c r="P84" i="14"/>
  <c r="J84" i="20" s="1"/>
  <c r="P85" i="14"/>
  <c r="J85" i="20" s="1"/>
  <c r="P86" i="14"/>
  <c r="J86" i="20" s="1"/>
  <c r="P87" i="14"/>
  <c r="J87" i="20" s="1"/>
  <c r="P88" i="14"/>
  <c r="J88" i="20" s="1"/>
  <c r="P89" i="14"/>
  <c r="J89" i="20" s="1"/>
  <c r="P90" i="14"/>
  <c r="J90" i="20" s="1"/>
  <c r="P91" i="14"/>
  <c r="J91" i="20" s="1"/>
  <c r="P92" i="14"/>
  <c r="J92" i="20" s="1"/>
  <c r="P93" i="14"/>
  <c r="J93" i="20" s="1"/>
  <c r="P94" i="14"/>
  <c r="J94" i="20" s="1"/>
  <c r="P95" i="14"/>
  <c r="J95" i="20" s="1"/>
  <c r="P96" i="14"/>
  <c r="J96" i="20" s="1"/>
  <c r="P97" i="14"/>
  <c r="J97" i="20" s="1"/>
  <c r="P98" i="14"/>
  <c r="J98" i="20" s="1"/>
  <c r="P99" i="14"/>
  <c r="J99" i="20" s="1"/>
  <c r="P100" i="14"/>
  <c r="J100" i="20" s="1"/>
  <c r="P101" i="14"/>
  <c r="J101" i="20" s="1"/>
  <c r="P102" i="14"/>
  <c r="J102" i="20" s="1"/>
  <c r="P103" i="14"/>
  <c r="J103" i="20" s="1"/>
  <c r="P104" i="14"/>
  <c r="J104" i="20" s="1"/>
  <c r="P105" i="14"/>
  <c r="J105" i="20" s="1"/>
  <c r="P106" i="14"/>
  <c r="J106" i="20" s="1"/>
  <c r="P107" i="14"/>
  <c r="J107" i="20" s="1"/>
  <c r="P108" i="14"/>
  <c r="J108" i="20" s="1"/>
  <c r="P109" i="14"/>
  <c r="J109" i="20" s="1"/>
  <c r="P110" i="14"/>
  <c r="J110" i="20" s="1"/>
  <c r="P111" i="14"/>
  <c r="J111" i="20" s="1"/>
  <c r="P112" i="14"/>
  <c r="J112" i="20" s="1"/>
  <c r="P113" i="14"/>
  <c r="J113" i="20" s="1"/>
  <c r="P114" i="14"/>
  <c r="J114" i="20" s="1"/>
  <c r="P115" i="14"/>
  <c r="J115" i="20" s="1"/>
  <c r="P116" i="14"/>
  <c r="J116" i="20" s="1"/>
  <c r="P117" i="14"/>
  <c r="J117" i="20" s="1"/>
  <c r="P118" i="14"/>
  <c r="J118" i="20" s="1"/>
  <c r="P119" i="14"/>
  <c r="J119" i="20" s="1"/>
  <c r="P120" i="14"/>
  <c r="J120" i="20" s="1"/>
  <c r="P121" i="14"/>
  <c r="J121" i="20" s="1"/>
  <c r="P122" i="14"/>
  <c r="J122" i="20" s="1"/>
  <c r="P123" i="14"/>
  <c r="J123" i="20" s="1"/>
  <c r="P124" i="14"/>
  <c r="J124" i="20" s="1"/>
  <c r="P125" i="14"/>
  <c r="J125" i="20" s="1"/>
  <c r="P126" i="14"/>
  <c r="J126" i="20" s="1"/>
  <c r="P127" i="14"/>
  <c r="J127" i="20" s="1"/>
  <c r="P128" i="14"/>
  <c r="J128" i="20" s="1"/>
  <c r="P129" i="14"/>
  <c r="J129" i="20" s="1"/>
  <c r="P130" i="14"/>
  <c r="J130" i="20" s="1"/>
  <c r="P131" i="14"/>
  <c r="J131" i="20" s="1"/>
  <c r="P132" i="14"/>
  <c r="J132" i="20" s="1"/>
  <c r="P133" i="14"/>
  <c r="J133" i="20" s="1"/>
  <c r="P134" i="14"/>
  <c r="J134" i="20" s="1"/>
  <c r="P135" i="14"/>
  <c r="J135" i="20" s="1"/>
  <c r="P136" i="14"/>
  <c r="J136" i="20" s="1"/>
  <c r="P137" i="14"/>
  <c r="J137" i="20" s="1"/>
  <c r="P138" i="14"/>
  <c r="J138" i="20" s="1"/>
  <c r="P139" i="14"/>
  <c r="J139" i="20" s="1"/>
  <c r="P140" i="14"/>
  <c r="J140" i="20" s="1"/>
  <c r="P141" i="14"/>
  <c r="J141" i="20" s="1"/>
  <c r="P142" i="14"/>
  <c r="J142" i="20" s="1"/>
  <c r="P143" i="14"/>
  <c r="J143" i="20" s="1"/>
  <c r="P144" i="14"/>
  <c r="J144" i="20" s="1"/>
  <c r="P145" i="14"/>
  <c r="J145" i="20" s="1"/>
  <c r="P146" i="14"/>
  <c r="P147" i="14"/>
  <c r="J146" i="20" s="1"/>
  <c r="P148" i="14"/>
  <c r="J147" i="20" s="1"/>
  <c r="P149" i="14"/>
  <c r="J148" i="20" s="1"/>
  <c r="P150" i="14"/>
  <c r="J149" i="20" s="1"/>
  <c r="P151" i="14"/>
  <c r="J150" i="20" s="1"/>
  <c r="P152" i="14"/>
  <c r="J151" i="20" s="1"/>
  <c r="P153" i="14"/>
  <c r="J152" i="20" s="1"/>
  <c r="P154" i="14"/>
  <c r="J153" i="20" s="1"/>
  <c r="P155" i="14"/>
  <c r="J154" i="20" s="1"/>
  <c r="P156" i="14"/>
  <c r="J155" i="20" s="1"/>
  <c r="P157" i="14"/>
  <c r="J156" i="20" s="1"/>
  <c r="P158" i="14"/>
  <c r="J157" i="20" s="1"/>
  <c r="P159" i="14"/>
  <c r="J158" i="20" s="1"/>
  <c r="P160" i="14"/>
  <c r="J159" i="20" s="1"/>
  <c r="P161" i="14"/>
  <c r="J160" i="20" s="1"/>
  <c r="P162" i="14"/>
  <c r="J161" i="20" s="1"/>
  <c r="P163" i="14"/>
  <c r="J162" i="20" s="1"/>
  <c r="P164" i="14"/>
  <c r="J163" i="20" s="1"/>
  <c r="P165" i="14"/>
  <c r="J164" i="20" s="1"/>
  <c r="P166" i="14"/>
  <c r="J165" i="20" s="1"/>
  <c r="P167" i="14"/>
  <c r="J166" i="20" s="1"/>
  <c r="P168" i="14"/>
  <c r="J167" i="20" s="1"/>
  <c r="P169" i="14"/>
  <c r="J168" i="20" s="1"/>
  <c r="P170" i="14"/>
  <c r="J169" i="20" s="1"/>
  <c r="P171" i="14"/>
  <c r="J170" i="20" s="1"/>
  <c r="P172" i="14"/>
  <c r="J171" i="20" s="1"/>
  <c r="P173" i="14"/>
  <c r="J172" i="20" s="1"/>
  <c r="P174" i="14"/>
  <c r="J173" i="20" s="1"/>
  <c r="P175" i="14"/>
  <c r="J174" i="20" s="1"/>
  <c r="P176" i="14"/>
  <c r="J175" i="20" s="1"/>
  <c r="P177" i="14"/>
  <c r="J176" i="20" s="1"/>
  <c r="P178" i="14"/>
  <c r="J177" i="20" s="1"/>
  <c r="P179" i="14"/>
  <c r="J178" i="20" s="1"/>
  <c r="P180" i="14"/>
  <c r="J179" i="20" s="1"/>
  <c r="P181" i="14"/>
  <c r="J180" i="20" s="1"/>
  <c r="P182" i="14"/>
  <c r="J181" i="20" s="1"/>
  <c r="P183" i="14"/>
  <c r="J182" i="20" s="1"/>
  <c r="P184" i="14"/>
  <c r="J183" i="20" s="1"/>
  <c r="P185" i="14"/>
  <c r="J184" i="20" s="1"/>
  <c r="P186" i="14"/>
  <c r="J185" i="20" s="1"/>
  <c r="P187" i="14"/>
  <c r="J186" i="20" s="1"/>
  <c r="P188" i="14"/>
  <c r="J187" i="20" s="1"/>
  <c r="P189" i="14"/>
  <c r="J188" i="20" s="1"/>
  <c r="P190" i="14"/>
  <c r="J189" i="20" s="1"/>
  <c r="P191" i="14"/>
  <c r="J190" i="20" s="1"/>
  <c r="P192" i="14"/>
  <c r="J191" i="20" s="1"/>
  <c r="P193" i="14"/>
  <c r="J192" i="20" s="1"/>
  <c r="P194" i="14"/>
  <c r="J193" i="20" s="1"/>
  <c r="P195" i="14"/>
  <c r="J194" i="20" s="1"/>
  <c r="P196" i="14"/>
  <c r="P197" i="14"/>
  <c r="J195" i="20" s="1"/>
  <c r="P198" i="14"/>
  <c r="J196" i="20" s="1"/>
  <c r="P199" i="14"/>
  <c r="J197" i="20" s="1"/>
  <c r="P200" i="14"/>
  <c r="J198" i="20" s="1"/>
  <c r="P201" i="14"/>
  <c r="J199" i="20" s="1"/>
  <c r="P202" i="14"/>
  <c r="J200" i="20" s="1"/>
  <c r="P203" i="14"/>
  <c r="J201" i="20" s="1"/>
  <c r="P204" i="14"/>
  <c r="J202" i="20" s="1"/>
  <c r="P205" i="14"/>
  <c r="J203" i="20" s="1"/>
  <c r="P206" i="14"/>
  <c r="J204" i="20" s="1"/>
  <c r="P207" i="14"/>
  <c r="J205" i="20" s="1"/>
  <c r="P208" i="14"/>
  <c r="J206" i="20" s="1"/>
  <c r="P209" i="14"/>
  <c r="J207" i="20" s="1"/>
  <c r="P210" i="14"/>
  <c r="J208" i="20" s="1"/>
  <c r="P211" i="14"/>
  <c r="J209" i="20" s="1"/>
  <c r="P212" i="14"/>
  <c r="J210" i="20" s="1"/>
  <c r="P213" i="14"/>
  <c r="J211" i="20" s="1"/>
  <c r="P214" i="14"/>
  <c r="J212" i="20" s="1"/>
  <c r="P215" i="14"/>
  <c r="J213" i="20" s="1"/>
  <c r="P216" i="14"/>
  <c r="J214" i="20" s="1"/>
  <c r="P217" i="14"/>
  <c r="J215" i="20" s="1"/>
  <c r="P218" i="14"/>
  <c r="J216" i="20" s="1"/>
  <c r="P219" i="14"/>
  <c r="J217" i="20" s="1"/>
  <c r="P220" i="14"/>
  <c r="J218" i="20" s="1"/>
  <c r="P221" i="14"/>
  <c r="J219" i="20" s="1"/>
  <c r="P222" i="14"/>
  <c r="J220" i="20" s="1"/>
  <c r="P223" i="14"/>
  <c r="J221" i="20" s="1"/>
  <c r="P224" i="14"/>
  <c r="J222" i="20" s="1"/>
  <c r="P225" i="14"/>
  <c r="J223" i="20" s="1"/>
  <c r="P226" i="14"/>
  <c r="J224" i="20" s="1"/>
  <c r="P227" i="14"/>
  <c r="J225" i="20" s="1"/>
  <c r="P228" i="14"/>
  <c r="J226" i="20" s="1"/>
  <c r="P229" i="14"/>
  <c r="J227" i="20" s="1"/>
  <c r="P230" i="14"/>
  <c r="J228" i="20" s="1"/>
  <c r="P231" i="14"/>
  <c r="J229" i="20" s="1"/>
  <c r="P232" i="14"/>
  <c r="J230" i="20" s="1"/>
  <c r="P233" i="14"/>
  <c r="J231" i="20" s="1"/>
  <c r="P234" i="14"/>
  <c r="J232" i="20" s="1"/>
  <c r="P235" i="14"/>
  <c r="J233" i="20" s="1"/>
  <c r="P236" i="14"/>
  <c r="J234" i="20" s="1"/>
  <c r="P237" i="14"/>
  <c r="J235" i="20" s="1"/>
  <c r="P238" i="14"/>
  <c r="J236" i="20" s="1"/>
  <c r="P239" i="14"/>
  <c r="J237" i="20" s="1"/>
  <c r="P3" i="14"/>
  <c r="J3" i="20" s="1"/>
  <c r="P192" i="15"/>
  <c r="P193" i="15"/>
  <c r="I192" i="20" s="1"/>
  <c r="P194" i="15"/>
  <c r="P195" i="15"/>
  <c r="P196" i="15"/>
  <c r="P197" i="15"/>
  <c r="I195" i="20" s="1"/>
  <c r="P198" i="15"/>
  <c r="P199" i="15"/>
  <c r="P200" i="15"/>
  <c r="P201" i="15"/>
  <c r="I199" i="20" s="1"/>
  <c r="P202" i="15"/>
  <c r="I200" i="20" s="1"/>
  <c r="N200" i="20" s="1"/>
  <c r="P203" i="15"/>
  <c r="P204" i="15"/>
  <c r="P205" i="15"/>
  <c r="I203" i="20" s="1"/>
  <c r="P206" i="15"/>
  <c r="P207" i="15"/>
  <c r="P208" i="15"/>
  <c r="P209" i="15"/>
  <c r="I207" i="20" s="1"/>
  <c r="P210" i="15"/>
  <c r="P211" i="15"/>
  <c r="P212" i="15"/>
  <c r="P213" i="15"/>
  <c r="I211" i="20" s="1"/>
  <c r="P214" i="15"/>
  <c r="P215" i="15"/>
  <c r="P216" i="15"/>
  <c r="P217" i="15"/>
  <c r="I215" i="20" s="1"/>
  <c r="P218" i="15"/>
  <c r="P219" i="15"/>
  <c r="P220" i="15"/>
  <c r="P221" i="15"/>
  <c r="I219" i="20" s="1"/>
  <c r="P222" i="15"/>
  <c r="P223" i="15"/>
  <c r="P224" i="15"/>
  <c r="P225" i="15"/>
  <c r="I223" i="20" s="1"/>
  <c r="P226" i="15"/>
  <c r="P227" i="15"/>
  <c r="P228" i="15"/>
  <c r="P229" i="15"/>
  <c r="I227" i="20" s="1"/>
  <c r="P230" i="15"/>
  <c r="P231" i="15"/>
  <c r="P232" i="15"/>
  <c r="P233" i="15"/>
  <c r="I231" i="20" s="1"/>
  <c r="P234" i="15"/>
  <c r="P235" i="15"/>
  <c r="I232" i="20" s="1"/>
  <c r="P236" i="15"/>
  <c r="P237" i="15"/>
  <c r="P238" i="15"/>
  <c r="P239" i="15"/>
  <c r="P240" i="15"/>
  <c r="P241" i="15"/>
  <c r="P242" i="15"/>
  <c r="P4" i="15"/>
  <c r="I4" i="20" s="1"/>
  <c r="P5" i="15"/>
  <c r="I5" i="20" s="1"/>
  <c r="P6" i="15"/>
  <c r="I6" i="20" s="1"/>
  <c r="P7" i="15"/>
  <c r="I7" i="20" s="1"/>
  <c r="P8" i="15"/>
  <c r="I8" i="20" s="1"/>
  <c r="P9" i="15"/>
  <c r="I9" i="20" s="1"/>
  <c r="P10" i="15"/>
  <c r="I10" i="20" s="1"/>
  <c r="P11" i="15"/>
  <c r="I11" i="20" s="1"/>
  <c r="P12" i="15"/>
  <c r="I12" i="20" s="1"/>
  <c r="N12" i="20" s="1"/>
  <c r="P13" i="15"/>
  <c r="I13" i="20" s="1"/>
  <c r="P14" i="15"/>
  <c r="I14" i="20" s="1"/>
  <c r="P15" i="15"/>
  <c r="I15" i="20" s="1"/>
  <c r="P16" i="15"/>
  <c r="I16" i="20" s="1"/>
  <c r="N16" i="20" s="1"/>
  <c r="P17" i="15"/>
  <c r="I17" i="20" s="1"/>
  <c r="P18" i="15"/>
  <c r="I18" i="20" s="1"/>
  <c r="N18" i="20" s="1"/>
  <c r="P19" i="15"/>
  <c r="I19" i="20" s="1"/>
  <c r="P20" i="15"/>
  <c r="I20" i="20" s="1"/>
  <c r="P21" i="15"/>
  <c r="I21" i="20" s="1"/>
  <c r="P22" i="15"/>
  <c r="I22" i="20" s="1"/>
  <c r="P23" i="15"/>
  <c r="I23" i="20" s="1"/>
  <c r="P24" i="15"/>
  <c r="I24" i="20" s="1"/>
  <c r="N24" i="20" s="1"/>
  <c r="P25" i="15"/>
  <c r="I25" i="20" s="1"/>
  <c r="P26" i="15"/>
  <c r="I26" i="20" s="1"/>
  <c r="P27" i="15"/>
  <c r="I27" i="20" s="1"/>
  <c r="P28" i="15"/>
  <c r="I28" i="20" s="1"/>
  <c r="P29" i="15"/>
  <c r="I29" i="20" s="1"/>
  <c r="P30" i="15"/>
  <c r="I30" i="20" s="1"/>
  <c r="P31" i="15"/>
  <c r="I31" i="20" s="1"/>
  <c r="P32" i="15"/>
  <c r="I32" i="20" s="1"/>
  <c r="P33" i="15"/>
  <c r="I33" i="20" s="1"/>
  <c r="P34" i="15"/>
  <c r="I34" i="20" s="1"/>
  <c r="P35" i="15"/>
  <c r="I35" i="20" s="1"/>
  <c r="P36" i="15"/>
  <c r="I36" i="20" s="1"/>
  <c r="P37" i="15"/>
  <c r="I37" i="20" s="1"/>
  <c r="P38" i="15"/>
  <c r="P39" i="15"/>
  <c r="I38" i="20" s="1"/>
  <c r="P40" i="15"/>
  <c r="I39" i="20" s="1"/>
  <c r="P41" i="15"/>
  <c r="I40" i="20" s="1"/>
  <c r="P42" i="15"/>
  <c r="I41" i="20" s="1"/>
  <c r="P43" i="15"/>
  <c r="I42" i="20" s="1"/>
  <c r="P44" i="15"/>
  <c r="I43" i="20" s="1"/>
  <c r="P45" i="15"/>
  <c r="I44" i="20" s="1"/>
  <c r="P46" i="15"/>
  <c r="I45" i="20" s="1"/>
  <c r="N45" i="20" s="1"/>
  <c r="P47" i="15"/>
  <c r="I46" i="20" s="1"/>
  <c r="P48" i="15"/>
  <c r="I47" i="20" s="1"/>
  <c r="N47" i="20" s="1"/>
  <c r="P49" i="15"/>
  <c r="I48" i="20" s="1"/>
  <c r="P50" i="15"/>
  <c r="I49" i="20" s="1"/>
  <c r="N49" i="20" s="1"/>
  <c r="P51" i="15"/>
  <c r="I50" i="20" s="1"/>
  <c r="N50" i="20" s="1"/>
  <c r="P52" i="15"/>
  <c r="I51" i="20" s="1"/>
  <c r="N51" i="20" s="1"/>
  <c r="P53" i="15"/>
  <c r="I52" i="20" s="1"/>
  <c r="P54" i="15"/>
  <c r="I53" i="20" s="1"/>
  <c r="P55" i="15"/>
  <c r="I54" i="20" s="1"/>
  <c r="P56" i="15"/>
  <c r="I55" i="20" s="1"/>
  <c r="P57" i="15"/>
  <c r="I56" i="20" s="1"/>
  <c r="P58" i="15"/>
  <c r="I57" i="20" s="1"/>
  <c r="N57" i="20" s="1"/>
  <c r="P59" i="15"/>
  <c r="I58" i="20" s="1"/>
  <c r="P60" i="15"/>
  <c r="I59" i="20" s="1"/>
  <c r="P61" i="15"/>
  <c r="I60" i="20" s="1"/>
  <c r="P62" i="15"/>
  <c r="I61" i="20" s="1"/>
  <c r="P63" i="15"/>
  <c r="I62" i="20" s="1"/>
  <c r="P64" i="15"/>
  <c r="I63" i="20" s="1"/>
  <c r="P65" i="15"/>
  <c r="I64" i="20" s="1"/>
  <c r="N64" i="20" s="1"/>
  <c r="P66" i="15"/>
  <c r="I65" i="20" s="1"/>
  <c r="N65" i="20" s="1"/>
  <c r="P67" i="15"/>
  <c r="I66" i="20" s="1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3" i="15"/>
  <c r="I3" i="20" s="1"/>
  <c r="P193" i="12"/>
  <c r="P194" i="12"/>
  <c r="H235" i="20" s="1"/>
  <c r="P4" i="12"/>
  <c r="H4" i="20" s="1"/>
  <c r="P5" i="12"/>
  <c r="H5" i="20" s="1"/>
  <c r="P6" i="12"/>
  <c r="H6" i="20" s="1"/>
  <c r="P7" i="12"/>
  <c r="H7" i="20" s="1"/>
  <c r="P8" i="12"/>
  <c r="H8" i="20" s="1"/>
  <c r="P9" i="12"/>
  <c r="H9" i="20" s="1"/>
  <c r="P10" i="12"/>
  <c r="H10" i="20" s="1"/>
  <c r="P11" i="12"/>
  <c r="H11" i="20" s="1"/>
  <c r="P12" i="12"/>
  <c r="H13" i="20" s="1"/>
  <c r="P13" i="12"/>
  <c r="H14" i="20" s="1"/>
  <c r="P14" i="12"/>
  <c r="H15" i="20" s="1"/>
  <c r="P15" i="12"/>
  <c r="H17" i="20" s="1"/>
  <c r="P16" i="12"/>
  <c r="H19" i="20" s="1"/>
  <c r="P17" i="12"/>
  <c r="H20" i="20" s="1"/>
  <c r="P18" i="12"/>
  <c r="H21" i="20" s="1"/>
  <c r="P19" i="12"/>
  <c r="H22" i="20" s="1"/>
  <c r="P20" i="12"/>
  <c r="H23" i="20" s="1"/>
  <c r="P21" i="12"/>
  <c r="H25" i="20" s="1"/>
  <c r="P22" i="12"/>
  <c r="H26" i="20" s="1"/>
  <c r="P23" i="12"/>
  <c r="H27" i="20" s="1"/>
  <c r="P24" i="12"/>
  <c r="H28" i="20" s="1"/>
  <c r="P25" i="12"/>
  <c r="H29" i="20" s="1"/>
  <c r="P26" i="12"/>
  <c r="H30" i="20" s="1"/>
  <c r="P27" i="12"/>
  <c r="H31" i="20" s="1"/>
  <c r="P28" i="12"/>
  <c r="P29" i="12"/>
  <c r="H32" i="20" s="1"/>
  <c r="P30" i="12"/>
  <c r="H33" i="20" s="1"/>
  <c r="P31" i="12"/>
  <c r="H34" i="20" s="1"/>
  <c r="P32" i="12"/>
  <c r="H35" i="20" s="1"/>
  <c r="P33" i="12"/>
  <c r="H36" i="20" s="1"/>
  <c r="P34" i="12"/>
  <c r="H37" i="20" s="1"/>
  <c r="P35" i="12"/>
  <c r="P36" i="12"/>
  <c r="H38" i="20" s="1"/>
  <c r="P37" i="12"/>
  <c r="H39" i="20" s="1"/>
  <c r="P38" i="12"/>
  <c r="H40" i="20" s="1"/>
  <c r="P39" i="12"/>
  <c r="H41" i="20" s="1"/>
  <c r="P40" i="12"/>
  <c r="H42" i="20" s="1"/>
  <c r="P41" i="12"/>
  <c r="H43" i="20" s="1"/>
  <c r="P42" i="12"/>
  <c r="H44" i="20" s="1"/>
  <c r="P43" i="12"/>
  <c r="H46" i="20" s="1"/>
  <c r="P44" i="12"/>
  <c r="H48" i="20" s="1"/>
  <c r="P45" i="12"/>
  <c r="H52" i="20" s="1"/>
  <c r="P46" i="12"/>
  <c r="H53" i="20" s="1"/>
  <c r="P47" i="12"/>
  <c r="H54" i="20" s="1"/>
  <c r="P48" i="12"/>
  <c r="H55" i="20" s="1"/>
  <c r="P49" i="12"/>
  <c r="H56" i="20" s="1"/>
  <c r="P50" i="12"/>
  <c r="H58" i="20" s="1"/>
  <c r="P51" i="12"/>
  <c r="H59" i="20" s="1"/>
  <c r="P52" i="12"/>
  <c r="H61" i="20" s="1"/>
  <c r="P53" i="12"/>
  <c r="H62" i="20" s="1"/>
  <c r="P54" i="12"/>
  <c r="H63" i="20" s="1"/>
  <c r="P55" i="12"/>
  <c r="H66" i="20" s="1"/>
  <c r="P56" i="12"/>
  <c r="H68" i="20" s="1"/>
  <c r="P57" i="12"/>
  <c r="H69" i="20" s="1"/>
  <c r="P58" i="12"/>
  <c r="H70" i="20" s="1"/>
  <c r="P59" i="12"/>
  <c r="H71" i="20" s="1"/>
  <c r="P60" i="12"/>
  <c r="H72" i="20" s="1"/>
  <c r="P61" i="12"/>
  <c r="H73" i="20" s="1"/>
  <c r="P62" i="12"/>
  <c r="H74" i="20" s="1"/>
  <c r="P63" i="12"/>
  <c r="H75" i="20" s="1"/>
  <c r="P64" i="12"/>
  <c r="H76" i="20" s="1"/>
  <c r="P65" i="12"/>
  <c r="H77" i="20" s="1"/>
  <c r="P66" i="12"/>
  <c r="H78" i="20" s="1"/>
  <c r="P67" i="12"/>
  <c r="H80" i="20" s="1"/>
  <c r="P68" i="12"/>
  <c r="H81" i="20" s="1"/>
  <c r="P69" i="12"/>
  <c r="H82" i="20" s="1"/>
  <c r="P70" i="12"/>
  <c r="H83" i="20" s="1"/>
  <c r="P71" i="12"/>
  <c r="H85" i="20" s="1"/>
  <c r="P72" i="12"/>
  <c r="H86" i="20" s="1"/>
  <c r="P73" i="12"/>
  <c r="H87" i="20" s="1"/>
  <c r="P74" i="12"/>
  <c r="H88" i="20" s="1"/>
  <c r="P75" i="12"/>
  <c r="H89" i="20" s="1"/>
  <c r="P76" i="12"/>
  <c r="H90" i="20" s="1"/>
  <c r="P77" i="12"/>
  <c r="H91" i="20" s="1"/>
  <c r="P78" i="12"/>
  <c r="H92" i="20" s="1"/>
  <c r="P79" i="12"/>
  <c r="H93" i="20" s="1"/>
  <c r="P80" i="12"/>
  <c r="H94" i="20" s="1"/>
  <c r="P81" i="12"/>
  <c r="H96" i="20" s="1"/>
  <c r="P82" i="12"/>
  <c r="H97" i="20" s="1"/>
  <c r="P83" i="12"/>
  <c r="H98" i="20" s="1"/>
  <c r="P84" i="12"/>
  <c r="H100" i="20" s="1"/>
  <c r="P85" i="12"/>
  <c r="H101" i="20" s="1"/>
  <c r="P86" i="12"/>
  <c r="H102" i="20" s="1"/>
  <c r="P87" i="12"/>
  <c r="H103" i="20" s="1"/>
  <c r="P88" i="12"/>
  <c r="H105" i="20" s="1"/>
  <c r="P89" i="12"/>
  <c r="H106" i="20" s="1"/>
  <c r="P90" i="12"/>
  <c r="H107" i="20" s="1"/>
  <c r="P91" i="12"/>
  <c r="H108" i="20" s="1"/>
  <c r="P92" i="12"/>
  <c r="H109" i="20" s="1"/>
  <c r="P93" i="12"/>
  <c r="H112" i="20" s="1"/>
  <c r="P94" i="12"/>
  <c r="H113" i="20" s="1"/>
  <c r="P95" i="12"/>
  <c r="H114" i="20" s="1"/>
  <c r="P96" i="12"/>
  <c r="H115" i="20" s="1"/>
  <c r="P97" i="12"/>
  <c r="H116" i="20" s="1"/>
  <c r="P98" i="12"/>
  <c r="H117" i="20" s="1"/>
  <c r="P99" i="12"/>
  <c r="H118" i="20" s="1"/>
  <c r="P100" i="12"/>
  <c r="H119" i="20" s="1"/>
  <c r="P101" i="12"/>
  <c r="H120" i="20" s="1"/>
  <c r="P102" i="12"/>
  <c r="H121" i="20" s="1"/>
  <c r="P103" i="12"/>
  <c r="H122" i="20" s="1"/>
  <c r="P104" i="12"/>
  <c r="H123" i="20" s="1"/>
  <c r="P105" i="12"/>
  <c r="H125" i="20" s="1"/>
  <c r="P106" i="12"/>
  <c r="H126" i="20" s="1"/>
  <c r="P107" i="12"/>
  <c r="H128" i="20" s="1"/>
  <c r="P108" i="12"/>
  <c r="H129" i="20" s="1"/>
  <c r="P109" i="12"/>
  <c r="H130" i="20" s="1"/>
  <c r="P110" i="12"/>
  <c r="H131" i="20" s="1"/>
  <c r="P111" i="12"/>
  <c r="H132" i="20" s="1"/>
  <c r="P112" i="12"/>
  <c r="H133" i="20" s="1"/>
  <c r="P113" i="12"/>
  <c r="H134" i="20" s="1"/>
  <c r="P114" i="12"/>
  <c r="H135" i="20" s="1"/>
  <c r="P115" i="12"/>
  <c r="H136" i="20" s="1"/>
  <c r="P116" i="12"/>
  <c r="H139" i="20" s="1"/>
  <c r="P117" i="12"/>
  <c r="H140" i="20" s="1"/>
  <c r="P118" i="12"/>
  <c r="H143" i="20" s="1"/>
  <c r="P119" i="12"/>
  <c r="H144" i="20" s="1"/>
  <c r="P120" i="12"/>
  <c r="H145" i="20" s="1"/>
  <c r="P121" i="12"/>
  <c r="P122" i="12"/>
  <c r="H146" i="20" s="1"/>
  <c r="P123" i="12"/>
  <c r="H147" i="20" s="1"/>
  <c r="P124" i="12"/>
  <c r="H148" i="20" s="1"/>
  <c r="P125" i="12"/>
  <c r="H149" i="20" s="1"/>
  <c r="P126" i="12"/>
  <c r="H153" i="20" s="1"/>
  <c r="P127" i="12"/>
  <c r="H154" i="20" s="1"/>
  <c r="P128" i="12"/>
  <c r="H156" i="20" s="1"/>
  <c r="P129" i="12"/>
  <c r="H157" i="20" s="1"/>
  <c r="P130" i="12"/>
  <c r="H160" i="20" s="1"/>
  <c r="P131" i="12"/>
  <c r="H162" i="20" s="1"/>
  <c r="P132" i="12"/>
  <c r="H163" i="20" s="1"/>
  <c r="P133" i="12"/>
  <c r="H164" i="20" s="1"/>
  <c r="P134" i="12"/>
  <c r="H165" i="20" s="1"/>
  <c r="P135" i="12"/>
  <c r="H166" i="20" s="1"/>
  <c r="P136" i="12"/>
  <c r="H167" i="20" s="1"/>
  <c r="P137" i="12"/>
  <c r="H168" i="20" s="1"/>
  <c r="P138" i="12"/>
  <c r="H169" i="20" s="1"/>
  <c r="P139" i="12"/>
  <c r="H170" i="20" s="1"/>
  <c r="P140" i="12"/>
  <c r="H171" i="20" s="1"/>
  <c r="P141" i="12"/>
  <c r="H173" i="20" s="1"/>
  <c r="P142" i="12"/>
  <c r="H174" i="20" s="1"/>
  <c r="P143" i="12"/>
  <c r="H175" i="20" s="1"/>
  <c r="P144" i="12"/>
  <c r="H176" i="20" s="1"/>
  <c r="P145" i="12"/>
  <c r="H178" i="20" s="1"/>
  <c r="P146" i="12"/>
  <c r="H179" i="20" s="1"/>
  <c r="P147" i="12"/>
  <c r="P148" i="12"/>
  <c r="H180" i="20" s="1"/>
  <c r="P149" i="12"/>
  <c r="H181" i="20" s="1"/>
  <c r="P150" i="12"/>
  <c r="H182" i="20" s="1"/>
  <c r="P151" i="12"/>
  <c r="H183" i="20" s="1"/>
  <c r="P152" i="12"/>
  <c r="H184" i="20" s="1"/>
  <c r="P153" i="12"/>
  <c r="H185" i="20" s="1"/>
  <c r="P154" i="12"/>
  <c r="H186" i="20" s="1"/>
  <c r="P155" i="12"/>
  <c r="H187" i="20" s="1"/>
  <c r="P156" i="12"/>
  <c r="H188" i="20" s="1"/>
  <c r="P157" i="12"/>
  <c r="H189" i="20" s="1"/>
  <c r="P158" i="12"/>
  <c r="H191" i="20" s="1"/>
  <c r="P159" i="12"/>
  <c r="H192" i="20" s="1"/>
  <c r="P160" i="12"/>
  <c r="H193" i="20" s="1"/>
  <c r="P161" i="12"/>
  <c r="H194" i="20" s="1"/>
  <c r="P162" i="12"/>
  <c r="P163" i="12"/>
  <c r="H195" i="20" s="1"/>
  <c r="P164" i="12"/>
  <c r="H196" i="20" s="1"/>
  <c r="P165" i="12"/>
  <c r="H197" i="20" s="1"/>
  <c r="P166" i="12"/>
  <c r="H198" i="20" s="1"/>
  <c r="P167" i="12"/>
  <c r="H201" i="20" s="1"/>
  <c r="P168" i="12"/>
  <c r="H202" i="20" s="1"/>
  <c r="P169" i="12"/>
  <c r="H203" i="20" s="1"/>
  <c r="P170" i="12"/>
  <c r="H204" i="20" s="1"/>
  <c r="P171" i="12"/>
  <c r="H205" i="20" s="1"/>
  <c r="P172" i="12"/>
  <c r="H206" i="20" s="1"/>
  <c r="P173" i="12"/>
  <c r="H207" i="20" s="1"/>
  <c r="P174" i="12"/>
  <c r="H208" i="20" s="1"/>
  <c r="P175" i="12"/>
  <c r="H209" i="20" s="1"/>
  <c r="P176" i="12"/>
  <c r="H214" i="20" s="1"/>
  <c r="P177" i="12"/>
  <c r="H215" i="20" s="1"/>
  <c r="P178" i="12"/>
  <c r="H216" i="20" s="1"/>
  <c r="P179" i="12"/>
  <c r="H217" i="20" s="1"/>
  <c r="P180" i="12"/>
  <c r="H218" i="20" s="1"/>
  <c r="P181" i="12"/>
  <c r="H219" i="20" s="1"/>
  <c r="P182" i="12"/>
  <c r="H220" i="20" s="1"/>
  <c r="P183" i="12"/>
  <c r="H222" i="20" s="1"/>
  <c r="P184" i="12"/>
  <c r="H223" i="20" s="1"/>
  <c r="P185" i="12"/>
  <c r="H224" i="20" s="1"/>
  <c r="P186" i="12"/>
  <c r="H225" i="20" s="1"/>
  <c r="P187" i="12"/>
  <c r="H229" i="20" s="1"/>
  <c r="P188" i="12"/>
  <c r="H230" i="20" s="1"/>
  <c r="P189" i="12"/>
  <c r="H231" i="20" s="1"/>
  <c r="P190" i="12"/>
  <c r="H232" i="20" s="1"/>
  <c r="P191" i="12"/>
  <c r="H233" i="20" s="1"/>
  <c r="P192" i="12"/>
  <c r="H234" i="20" s="1"/>
  <c r="P3" i="12"/>
  <c r="H3" i="20" s="1"/>
  <c r="P4" i="11"/>
  <c r="G4" i="20" s="1"/>
  <c r="P5" i="11"/>
  <c r="G5" i="20" s="1"/>
  <c r="P6" i="11"/>
  <c r="G6" i="20" s="1"/>
  <c r="P7" i="11"/>
  <c r="G7" i="20" s="1"/>
  <c r="P8" i="11"/>
  <c r="G8" i="20" s="1"/>
  <c r="P9" i="11"/>
  <c r="G9" i="20" s="1"/>
  <c r="P10" i="11"/>
  <c r="G10" i="20" s="1"/>
  <c r="P11" i="11"/>
  <c r="G11" i="20" s="1"/>
  <c r="P12" i="11"/>
  <c r="G14" i="20" s="1"/>
  <c r="P13" i="11"/>
  <c r="G15" i="20" s="1"/>
  <c r="P14" i="11"/>
  <c r="G17" i="20" s="1"/>
  <c r="P15" i="11"/>
  <c r="G19" i="20" s="1"/>
  <c r="P16" i="11"/>
  <c r="G20" i="20" s="1"/>
  <c r="P17" i="11"/>
  <c r="G21" i="20" s="1"/>
  <c r="P18" i="11"/>
  <c r="G22" i="20" s="1"/>
  <c r="P19" i="11"/>
  <c r="G23" i="20" s="1"/>
  <c r="P20" i="11"/>
  <c r="G25" i="20" s="1"/>
  <c r="P21" i="11"/>
  <c r="G26" i="20" s="1"/>
  <c r="P22" i="11"/>
  <c r="G27" i="20" s="1"/>
  <c r="P23" i="11"/>
  <c r="G28" i="20" s="1"/>
  <c r="P24" i="11"/>
  <c r="G29" i="20" s="1"/>
  <c r="P25" i="11"/>
  <c r="G30" i="20" s="1"/>
  <c r="P26" i="11"/>
  <c r="G31" i="20" s="1"/>
  <c r="P27" i="11"/>
  <c r="P28" i="11"/>
  <c r="G32" i="20" s="1"/>
  <c r="P29" i="11"/>
  <c r="G33" i="20" s="1"/>
  <c r="P30" i="11"/>
  <c r="G34" i="20" s="1"/>
  <c r="P31" i="11"/>
  <c r="G35" i="20" s="1"/>
  <c r="P32" i="11"/>
  <c r="G36" i="20" s="1"/>
  <c r="P33" i="11"/>
  <c r="P34" i="11"/>
  <c r="G37" i="20" s="1"/>
  <c r="P35" i="11"/>
  <c r="P36" i="11"/>
  <c r="G38" i="20" s="1"/>
  <c r="P37" i="11"/>
  <c r="G39" i="20" s="1"/>
  <c r="P38" i="11"/>
  <c r="G40" i="20" s="1"/>
  <c r="P39" i="11"/>
  <c r="G41" i="20" s="1"/>
  <c r="P40" i="11"/>
  <c r="G42" i="20" s="1"/>
  <c r="P41" i="11"/>
  <c r="G43" i="20" s="1"/>
  <c r="P42" i="11"/>
  <c r="G44" i="20" s="1"/>
  <c r="P43" i="11"/>
  <c r="G46" i="20" s="1"/>
  <c r="P44" i="11"/>
  <c r="G48" i="20" s="1"/>
  <c r="P45" i="11"/>
  <c r="G52" i="20" s="1"/>
  <c r="P46" i="11"/>
  <c r="G53" i="20" s="1"/>
  <c r="P47" i="11"/>
  <c r="G54" i="20" s="1"/>
  <c r="P48" i="11"/>
  <c r="G55" i="20" s="1"/>
  <c r="P49" i="11"/>
  <c r="G56" i="20" s="1"/>
  <c r="P50" i="11"/>
  <c r="G58" i="20" s="1"/>
  <c r="P51" i="11"/>
  <c r="G59" i="20" s="1"/>
  <c r="P52" i="11"/>
  <c r="G61" i="20" s="1"/>
  <c r="P53" i="11"/>
  <c r="G62" i="20" s="1"/>
  <c r="P54" i="11"/>
  <c r="G63" i="20" s="1"/>
  <c r="P55" i="11"/>
  <c r="G66" i="20" s="1"/>
  <c r="P56" i="11"/>
  <c r="G68" i="20" s="1"/>
  <c r="P57" i="11"/>
  <c r="G69" i="20" s="1"/>
  <c r="P58" i="11"/>
  <c r="G70" i="20" s="1"/>
  <c r="P59" i="11"/>
  <c r="G71" i="20" s="1"/>
  <c r="P60" i="11"/>
  <c r="G72" i="20" s="1"/>
  <c r="P61" i="11"/>
  <c r="G73" i="20" s="1"/>
  <c r="P62" i="11"/>
  <c r="G74" i="20" s="1"/>
  <c r="P63" i="11"/>
  <c r="G75" i="20" s="1"/>
  <c r="P64" i="11"/>
  <c r="G76" i="20" s="1"/>
  <c r="P65" i="11"/>
  <c r="G77" i="20" s="1"/>
  <c r="P66" i="11"/>
  <c r="G78" i="20" s="1"/>
  <c r="P67" i="11"/>
  <c r="G80" i="20" s="1"/>
  <c r="P68" i="11"/>
  <c r="G81" i="20" s="1"/>
  <c r="P69" i="11"/>
  <c r="G82" i="20" s="1"/>
  <c r="P70" i="11"/>
  <c r="G83" i="20" s="1"/>
  <c r="P71" i="11"/>
  <c r="G85" i="20" s="1"/>
  <c r="P72" i="11"/>
  <c r="G86" i="20" s="1"/>
  <c r="P73" i="11"/>
  <c r="G87" i="20" s="1"/>
  <c r="P74" i="11"/>
  <c r="G88" i="20" s="1"/>
  <c r="P75" i="11"/>
  <c r="G89" i="20" s="1"/>
  <c r="P76" i="11"/>
  <c r="G90" i="20" s="1"/>
  <c r="P77" i="11"/>
  <c r="G91" i="20" s="1"/>
  <c r="P78" i="11"/>
  <c r="G92" i="20" s="1"/>
  <c r="P79" i="11"/>
  <c r="G93" i="20" s="1"/>
  <c r="P80" i="11"/>
  <c r="G94" i="20" s="1"/>
  <c r="P81" i="11"/>
  <c r="G96" i="20" s="1"/>
  <c r="P82" i="11"/>
  <c r="G97" i="20" s="1"/>
  <c r="P83" i="11"/>
  <c r="G98" i="20" s="1"/>
  <c r="P84" i="11"/>
  <c r="G100" i="20" s="1"/>
  <c r="P85" i="11"/>
  <c r="G101" i="20" s="1"/>
  <c r="P86" i="11"/>
  <c r="G102" i="20" s="1"/>
  <c r="P87" i="11"/>
  <c r="G103" i="20" s="1"/>
  <c r="P88" i="11"/>
  <c r="G105" i="20" s="1"/>
  <c r="P89" i="11"/>
  <c r="G106" i="20" s="1"/>
  <c r="P90" i="11"/>
  <c r="G107" i="20" s="1"/>
  <c r="P91" i="11"/>
  <c r="G108" i="20" s="1"/>
  <c r="P92" i="11"/>
  <c r="G109" i="20" s="1"/>
  <c r="P93" i="11"/>
  <c r="G112" i="20" s="1"/>
  <c r="P94" i="11"/>
  <c r="G113" i="20" s="1"/>
  <c r="P95" i="11"/>
  <c r="G114" i="20" s="1"/>
  <c r="P96" i="11"/>
  <c r="G115" i="20" s="1"/>
  <c r="P97" i="11"/>
  <c r="G116" i="20" s="1"/>
  <c r="P98" i="11"/>
  <c r="G117" i="20" s="1"/>
  <c r="P99" i="11"/>
  <c r="G118" i="20" s="1"/>
  <c r="P100" i="11"/>
  <c r="G119" i="20" s="1"/>
  <c r="P101" i="11"/>
  <c r="G120" i="20" s="1"/>
  <c r="P102" i="11"/>
  <c r="G121" i="20" s="1"/>
  <c r="P103" i="11"/>
  <c r="G122" i="20" s="1"/>
  <c r="P104" i="11"/>
  <c r="G123" i="20" s="1"/>
  <c r="P105" i="11"/>
  <c r="G125" i="20" s="1"/>
  <c r="P106" i="11"/>
  <c r="G126" i="20" s="1"/>
  <c r="P107" i="11"/>
  <c r="G128" i="20" s="1"/>
  <c r="P108" i="11"/>
  <c r="G129" i="20" s="1"/>
  <c r="P109" i="11"/>
  <c r="G130" i="20" s="1"/>
  <c r="P110" i="11"/>
  <c r="G131" i="20" s="1"/>
  <c r="P111" i="11"/>
  <c r="G132" i="20" s="1"/>
  <c r="P112" i="11"/>
  <c r="G133" i="20" s="1"/>
  <c r="P113" i="11"/>
  <c r="G134" i="20" s="1"/>
  <c r="P114" i="11"/>
  <c r="G135" i="20" s="1"/>
  <c r="P115" i="11"/>
  <c r="G136" i="20" s="1"/>
  <c r="P116" i="11"/>
  <c r="G139" i="20" s="1"/>
  <c r="P117" i="11"/>
  <c r="G140" i="20" s="1"/>
  <c r="P118" i="11"/>
  <c r="G143" i="20" s="1"/>
  <c r="P119" i="11"/>
  <c r="G144" i="20" s="1"/>
  <c r="P120" i="11"/>
  <c r="G145" i="20" s="1"/>
  <c r="P121" i="11"/>
  <c r="P122" i="11"/>
  <c r="G146" i="20" s="1"/>
  <c r="P123" i="11"/>
  <c r="G147" i="20" s="1"/>
  <c r="P124" i="11"/>
  <c r="G148" i="20" s="1"/>
  <c r="P125" i="11"/>
  <c r="G149" i="20" s="1"/>
  <c r="P126" i="11"/>
  <c r="G153" i="20" s="1"/>
  <c r="P127" i="11"/>
  <c r="G154" i="20" s="1"/>
  <c r="P128" i="11"/>
  <c r="G156" i="20" s="1"/>
  <c r="P129" i="11"/>
  <c r="G157" i="20" s="1"/>
  <c r="P130" i="11"/>
  <c r="G160" i="20" s="1"/>
  <c r="P131" i="11"/>
  <c r="G162" i="20" s="1"/>
  <c r="P132" i="11"/>
  <c r="G163" i="20" s="1"/>
  <c r="P133" i="11"/>
  <c r="G164" i="20" s="1"/>
  <c r="P134" i="11"/>
  <c r="G165" i="20" s="1"/>
  <c r="P135" i="11"/>
  <c r="G166" i="20" s="1"/>
  <c r="P136" i="11"/>
  <c r="G167" i="20" s="1"/>
  <c r="P137" i="11"/>
  <c r="G168" i="20" s="1"/>
  <c r="P138" i="11"/>
  <c r="G169" i="20" s="1"/>
  <c r="P139" i="11"/>
  <c r="G170" i="20" s="1"/>
  <c r="P140" i="11"/>
  <c r="G171" i="20" s="1"/>
  <c r="P141" i="11"/>
  <c r="G173" i="20" s="1"/>
  <c r="P142" i="11"/>
  <c r="G174" i="20" s="1"/>
  <c r="P143" i="11"/>
  <c r="G175" i="20" s="1"/>
  <c r="P144" i="11"/>
  <c r="G176" i="20" s="1"/>
  <c r="P145" i="11"/>
  <c r="G178" i="20" s="1"/>
  <c r="P146" i="11"/>
  <c r="G179" i="20" s="1"/>
  <c r="P147" i="11"/>
  <c r="G180" i="20" s="1"/>
  <c r="P148" i="11"/>
  <c r="G181" i="20" s="1"/>
  <c r="P149" i="11"/>
  <c r="G182" i="20" s="1"/>
  <c r="P150" i="11"/>
  <c r="G183" i="20" s="1"/>
  <c r="P151" i="11"/>
  <c r="G184" i="20" s="1"/>
  <c r="P152" i="11"/>
  <c r="G185" i="20" s="1"/>
  <c r="P153" i="11"/>
  <c r="G186" i="20" s="1"/>
  <c r="P154" i="11"/>
  <c r="G187" i="20" s="1"/>
  <c r="P155" i="11"/>
  <c r="G188" i="20" s="1"/>
  <c r="P156" i="11"/>
  <c r="G189" i="20" s="1"/>
  <c r="P157" i="11"/>
  <c r="G191" i="20" s="1"/>
  <c r="P158" i="11"/>
  <c r="G192" i="20" s="1"/>
  <c r="P159" i="11"/>
  <c r="G193" i="20" s="1"/>
  <c r="P160" i="11"/>
  <c r="G194" i="20" s="1"/>
  <c r="P161" i="11"/>
  <c r="P162" i="11"/>
  <c r="G195" i="20" s="1"/>
  <c r="P163" i="11"/>
  <c r="G196" i="20" s="1"/>
  <c r="P164" i="11"/>
  <c r="G197" i="20" s="1"/>
  <c r="P165" i="11"/>
  <c r="G198" i="20" s="1"/>
  <c r="P166" i="11"/>
  <c r="G201" i="20" s="1"/>
  <c r="P167" i="11"/>
  <c r="G202" i="20" s="1"/>
  <c r="P168" i="11"/>
  <c r="G203" i="20" s="1"/>
  <c r="P169" i="11"/>
  <c r="G204" i="20" s="1"/>
  <c r="P170" i="11"/>
  <c r="G205" i="20" s="1"/>
  <c r="P171" i="11"/>
  <c r="G206" i="20" s="1"/>
  <c r="P172" i="11"/>
  <c r="G207" i="20" s="1"/>
  <c r="P173" i="11"/>
  <c r="G208" i="20" s="1"/>
  <c r="P174" i="11"/>
  <c r="G209" i="20" s="1"/>
  <c r="P175" i="11"/>
  <c r="G214" i="20" s="1"/>
  <c r="P176" i="11"/>
  <c r="G215" i="20" s="1"/>
  <c r="P177" i="11"/>
  <c r="G216" i="20" s="1"/>
  <c r="P178" i="11"/>
  <c r="G217" i="20" s="1"/>
  <c r="P179" i="11"/>
  <c r="G218" i="20" s="1"/>
  <c r="P180" i="11"/>
  <c r="G219" i="20" s="1"/>
  <c r="P181" i="11"/>
  <c r="G220" i="20" s="1"/>
  <c r="P182" i="11"/>
  <c r="G222" i="20" s="1"/>
  <c r="P183" i="11"/>
  <c r="G223" i="20" s="1"/>
  <c r="P184" i="11"/>
  <c r="G224" i="20" s="1"/>
  <c r="P185" i="11"/>
  <c r="G225" i="20" s="1"/>
  <c r="P186" i="11"/>
  <c r="G229" i="20" s="1"/>
  <c r="P187" i="11"/>
  <c r="G230" i="20" s="1"/>
  <c r="P188" i="11"/>
  <c r="G231" i="20" s="1"/>
  <c r="P189" i="11"/>
  <c r="P190" i="11"/>
  <c r="G232" i="20" s="1"/>
  <c r="P191" i="11"/>
  <c r="G233" i="20" s="1"/>
  <c r="P192" i="11"/>
  <c r="G234" i="20" s="1"/>
  <c r="P193" i="11"/>
  <c r="P194" i="11"/>
  <c r="G235" i="20" s="1"/>
  <c r="P3" i="11"/>
  <c r="G3" i="20" s="1"/>
  <c r="P4" i="9"/>
  <c r="E4" i="20" s="1"/>
  <c r="P5" i="9"/>
  <c r="E5" i="20" s="1"/>
  <c r="P6" i="9"/>
  <c r="E6" i="20" s="1"/>
  <c r="P7" i="9"/>
  <c r="E7" i="20" s="1"/>
  <c r="P8" i="9"/>
  <c r="E8" i="20" s="1"/>
  <c r="P9" i="9"/>
  <c r="E9" i="20" s="1"/>
  <c r="P10" i="9"/>
  <c r="E10" i="20" s="1"/>
  <c r="P11" i="9"/>
  <c r="E11" i="20" s="1"/>
  <c r="P12" i="9"/>
  <c r="E14" i="20" s="1"/>
  <c r="P13" i="9"/>
  <c r="P14" i="9"/>
  <c r="E15" i="20" s="1"/>
  <c r="P15" i="9"/>
  <c r="E17" i="20" s="1"/>
  <c r="P16" i="9"/>
  <c r="E19" i="20" s="1"/>
  <c r="P17" i="9"/>
  <c r="E20" i="20" s="1"/>
  <c r="P18" i="9"/>
  <c r="E21" i="20" s="1"/>
  <c r="P19" i="9"/>
  <c r="E22" i="20" s="1"/>
  <c r="P20" i="9"/>
  <c r="E23" i="20" s="1"/>
  <c r="P21" i="9"/>
  <c r="E25" i="20" s="1"/>
  <c r="P22" i="9"/>
  <c r="E26" i="20" s="1"/>
  <c r="P23" i="9"/>
  <c r="E27" i="20" s="1"/>
  <c r="P24" i="9"/>
  <c r="E28" i="20" s="1"/>
  <c r="P25" i="9"/>
  <c r="E29" i="20" s="1"/>
  <c r="P26" i="9"/>
  <c r="E30" i="20" s="1"/>
  <c r="P27" i="9"/>
  <c r="E31" i="20" s="1"/>
  <c r="P28" i="9"/>
  <c r="P29" i="9"/>
  <c r="E32" i="20" s="1"/>
  <c r="P30" i="9"/>
  <c r="E33" i="20" s="1"/>
  <c r="P31" i="9"/>
  <c r="E34" i="20" s="1"/>
  <c r="P32" i="9"/>
  <c r="E35" i="20" s="1"/>
  <c r="P33" i="9"/>
  <c r="E36" i="20" s="1"/>
  <c r="P34" i="9"/>
  <c r="P35" i="9"/>
  <c r="E37" i="20" s="1"/>
  <c r="P36" i="9"/>
  <c r="P37" i="9"/>
  <c r="E38" i="20" s="1"/>
  <c r="P38" i="9"/>
  <c r="E39" i="20" s="1"/>
  <c r="P39" i="9"/>
  <c r="E40" i="20" s="1"/>
  <c r="P40" i="9"/>
  <c r="E41" i="20" s="1"/>
  <c r="P41" i="9"/>
  <c r="E42" i="20" s="1"/>
  <c r="P42" i="9"/>
  <c r="E43" i="20" s="1"/>
  <c r="P43" i="9"/>
  <c r="E44" i="20" s="1"/>
  <c r="P44" i="9"/>
  <c r="E46" i="20" s="1"/>
  <c r="P45" i="9"/>
  <c r="E48" i="20" s="1"/>
  <c r="P46" i="9"/>
  <c r="E52" i="20" s="1"/>
  <c r="P47" i="9"/>
  <c r="E53" i="20" s="1"/>
  <c r="P48" i="9"/>
  <c r="E54" i="20" s="1"/>
  <c r="P49" i="9"/>
  <c r="E55" i="20" s="1"/>
  <c r="P50" i="9"/>
  <c r="E56" i="20" s="1"/>
  <c r="P51" i="9"/>
  <c r="E58" i="20" s="1"/>
  <c r="P52" i="9"/>
  <c r="E59" i="20" s="1"/>
  <c r="P53" i="9"/>
  <c r="E61" i="20" s="1"/>
  <c r="P54" i="9"/>
  <c r="E62" i="20" s="1"/>
  <c r="P55" i="9"/>
  <c r="E63" i="20" s="1"/>
  <c r="P56" i="9"/>
  <c r="E66" i="20" s="1"/>
  <c r="P57" i="9"/>
  <c r="E68" i="20" s="1"/>
  <c r="P58" i="9"/>
  <c r="E69" i="20" s="1"/>
  <c r="P59" i="9"/>
  <c r="E70" i="20" s="1"/>
  <c r="P60" i="9"/>
  <c r="E71" i="20" s="1"/>
  <c r="P61" i="9"/>
  <c r="E72" i="20" s="1"/>
  <c r="P62" i="9"/>
  <c r="E73" i="20" s="1"/>
  <c r="P63" i="9"/>
  <c r="E74" i="20" s="1"/>
  <c r="P64" i="9"/>
  <c r="E75" i="20" s="1"/>
  <c r="P65" i="9"/>
  <c r="E76" i="20" s="1"/>
  <c r="P66" i="9"/>
  <c r="E77" i="20" s="1"/>
  <c r="P67" i="9"/>
  <c r="E78" i="20" s="1"/>
  <c r="P68" i="9"/>
  <c r="E80" i="20" s="1"/>
  <c r="P69" i="9"/>
  <c r="E81" i="20" s="1"/>
  <c r="P70" i="9"/>
  <c r="E82" i="20" s="1"/>
  <c r="P71" i="9"/>
  <c r="E83" i="20" s="1"/>
  <c r="P72" i="9"/>
  <c r="E85" i="20" s="1"/>
  <c r="P73" i="9"/>
  <c r="E86" i="20" s="1"/>
  <c r="P74" i="9"/>
  <c r="E87" i="20" s="1"/>
  <c r="P75" i="9"/>
  <c r="E88" i="20" s="1"/>
  <c r="P76" i="9"/>
  <c r="E89" i="20" s="1"/>
  <c r="P77" i="9"/>
  <c r="E90" i="20" s="1"/>
  <c r="P78" i="9"/>
  <c r="E91" i="20" s="1"/>
  <c r="P79" i="9"/>
  <c r="E92" i="20" s="1"/>
  <c r="P80" i="9"/>
  <c r="E93" i="20" s="1"/>
  <c r="P81" i="9"/>
  <c r="E94" i="20" s="1"/>
  <c r="P82" i="9"/>
  <c r="E96" i="20" s="1"/>
  <c r="P83" i="9"/>
  <c r="E97" i="20" s="1"/>
  <c r="P84" i="9"/>
  <c r="E98" i="20" s="1"/>
  <c r="P85" i="9"/>
  <c r="E100" i="20" s="1"/>
  <c r="P86" i="9"/>
  <c r="E101" i="20" s="1"/>
  <c r="P87" i="9"/>
  <c r="E102" i="20" s="1"/>
  <c r="P88" i="9"/>
  <c r="E103" i="20" s="1"/>
  <c r="P89" i="9"/>
  <c r="E105" i="20" s="1"/>
  <c r="P90" i="9"/>
  <c r="E106" i="20" s="1"/>
  <c r="P91" i="9"/>
  <c r="E107" i="20" s="1"/>
  <c r="P92" i="9"/>
  <c r="E108" i="20" s="1"/>
  <c r="P93" i="9"/>
  <c r="E109" i="20" s="1"/>
  <c r="P94" i="9"/>
  <c r="E112" i="20" s="1"/>
  <c r="P95" i="9"/>
  <c r="E113" i="20" s="1"/>
  <c r="P96" i="9"/>
  <c r="E114" i="20" s="1"/>
  <c r="P97" i="9"/>
  <c r="E115" i="20" s="1"/>
  <c r="P98" i="9"/>
  <c r="E116" i="20" s="1"/>
  <c r="P99" i="9"/>
  <c r="E117" i="20" s="1"/>
  <c r="P100" i="9"/>
  <c r="P101" i="9"/>
  <c r="P102" i="9"/>
  <c r="E119" i="20" s="1"/>
  <c r="P103" i="9"/>
  <c r="E120" i="20" s="1"/>
  <c r="P104" i="9"/>
  <c r="E121" i="20" s="1"/>
  <c r="P105" i="9"/>
  <c r="E122" i="20" s="1"/>
  <c r="P106" i="9"/>
  <c r="E123" i="20" s="1"/>
  <c r="P107" i="9"/>
  <c r="E125" i="20" s="1"/>
  <c r="P108" i="9"/>
  <c r="E126" i="20" s="1"/>
  <c r="P109" i="9"/>
  <c r="E128" i="20" s="1"/>
  <c r="P110" i="9"/>
  <c r="E129" i="20" s="1"/>
  <c r="P111" i="9"/>
  <c r="E130" i="20" s="1"/>
  <c r="P112" i="9"/>
  <c r="E131" i="20" s="1"/>
  <c r="P113" i="9"/>
  <c r="E132" i="20" s="1"/>
  <c r="P114" i="9"/>
  <c r="E133" i="20" s="1"/>
  <c r="P115" i="9"/>
  <c r="E134" i="20" s="1"/>
  <c r="P116" i="9"/>
  <c r="E135" i="20" s="1"/>
  <c r="P117" i="9"/>
  <c r="E136" i="20" s="1"/>
  <c r="P118" i="9"/>
  <c r="E139" i="20" s="1"/>
  <c r="P119" i="9"/>
  <c r="E143" i="20" s="1"/>
  <c r="P120" i="9"/>
  <c r="E144" i="20" s="1"/>
  <c r="P121" i="9"/>
  <c r="E145" i="20" s="1"/>
  <c r="P122" i="9"/>
  <c r="P123" i="9"/>
  <c r="E146" i="20" s="1"/>
  <c r="P124" i="9"/>
  <c r="E147" i="20" s="1"/>
  <c r="P125" i="9"/>
  <c r="E148" i="20" s="1"/>
  <c r="P126" i="9"/>
  <c r="E149" i="20" s="1"/>
  <c r="P127" i="9"/>
  <c r="E153" i="20" s="1"/>
  <c r="P128" i="9"/>
  <c r="E154" i="20" s="1"/>
  <c r="P129" i="9"/>
  <c r="E156" i="20" s="1"/>
  <c r="P130" i="9"/>
  <c r="E157" i="20" s="1"/>
  <c r="P131" i="9"/>
  <c r="E160" i="20" s="1"/>
  <c r="P132" i="9"/>
  <c r="E162" i="20" s="1"/>
  <c r="P133" i="9"/>
  <c r="E163" i="20" s="1"/>
  <c r="P134" i="9"/>
  <c r="P135" i="9"/>
  <c r="E165" i="20" s="1"/>
  <c r="P136" i="9"/>
  <c r="E166" i="20" s="1"/>
  <c r="P137" i="9"/>
  <c r="E167" i="20" s="1"/>
  <c r="P138" i="9"/>
  <c r="E168" i="20" s="1"/>
  <c r="P139" i="9"/>
  <c r="E169" i="20" s="1"/>
  <c r="P140" i="9"/>
  <c r="E170" i="20" s="1"/>
  <c r="P141" i="9"/>
  <c r="E171" i="20" s="1"/>
  <c r="P142" i="9"/>
  <c r="E173" i="20" s="1"/>
  <c r="P143" i="9"/>
  <c r="E174" i="20" s="1"/>
  <c r="P144" i="9"/>
  <c r="E175" i="20" s="1"/>
  <c r="P145" i="9"/>
  <c r="E176" i="20" s="1"/>
  <c r="P146" i="9"/>
  <c r="E178" i="20" s="1"/>
  <c r="P147" i="9"/>
  <c r="E179" i="20" s="1"/>
  <c r="P148" i="9"/>
  <c r="E180" i="20" s="1"/>
  <c r="P149" i="9"/>
  <c r="E181" i="20" s="1"/>
  <c r="P150" i="9"/>
  <c r="E182" i="20" s="1"/>
  <c r="P151" i="9"/>
  <c r="P152" i="9"/>
  <c r="E184" i="20" s="1"/>
  <c r="P153" i="9"/>
  <c r="E185" i="20" s="1"/>
  <c r="P154" i="9"/>
  <c r="E186" i="20" s="1"/>
  <c r="P155" i="9"/>
  <c r="E187" i="20" s="1"/>
  <c r="P156" i="9"/>
  <c r="E188" i="20" s="1"/>
  <c r="P157" i="9"/>
  <c r="E189" i="20" s="1"/>
  <c r="P158" i="9"/>
  <c r="E191" i="20" s="1"/>
  <c r="P159" i="9"/>
  <c r="E192" i="20" s="1"/>
  <c r="P160" i="9"/>
  <c r="E193" i="20" s="1"/>
  <c r="P161" i="9"/>
  <c r="E194" i="20" s="1"/>
  <c r="P162" i="9"/>
  <c r="P163" i="9"/>
  <c r="E195" i="20" s="1"/>
  <c r="P164" i="9"/>
  <c r="E196" i="20" s="1"/>
  <c r="P165" i="9"/>
  <c r="E197" i="20" s="1"/>
  <c r="P166" i="9"/>
  <c r="E198" i="20" s="1"/>
  <c r="P167" i="9"/>
  <c r="E201" i="20" s="1"/>
  <c r="P168" i="9"/>
  <c r="E202" i="20" s="1"/>
  <c r="P169" i="9"/>
  <c r="E203" i="20" s="1"/>
  <c r="P170" i="9"/>
  <c r="E204" i="20" s="1"/>
  <c r="P171" i="9"/>
  <c r="E205" i="20" s="1"/>
  <c r="P172" i="9"/>
  <c r="E206" i="20" s="1"/>
  <c r="P173" i="9"/>
  <c r="E207" i="20" s="1"/>
  <c r="P174" i="9"/>
  <c r="E208" i="20" s="1"/>
  <c r="P175" i="9"/>
  <c r="E209" i="20" s="1"/>
  <c r="P176" i="9"/>
  <c r="E214" i="20" s="1"/>
  <c r="P177" i="9"/>
  <c r="E215" i="20" s="1"/>
  <c r="P178" i="9"/>
  <c r="E216" i="20" s="1"/>
  <c r="P179" i="9"/>
  <c r="E217" i="20" s="1"/>
  <c r="P180" i="9"/>
  <c r="E218" i="20" s="1"/>
  <c r="P181" i="9"/>
  <c r="E219" i="20" s="1"/>
  <c r="P182" i="9"/>
  <c r="E220" i="20" s="1"/>
  <c r="P183" i="9"/>
  <c r="E222" i="20" s="1"/>
  <c r="P184" i="9"/>
  <c r="E223" i="20" s="1"/>
  <c r="P185" i="9"/>
  <c r="E224" i="20" s="1"/>
  <c r="P186" i="9"/>
  <c r="E225" i="20" s="1"/>
  <c r="P187" i="9"/>
  <c r="E229" i="20" s="1"/>
  <c r="P188" i="9"/>
  <c r="E230" i="20" s="1"/>
  <c r="P189" i="9"/>
  <c r="E231" i="20" s="1"/>
  <c r="P190" i="9"/>
  <c r="P191" i="9"/>
  <c r="E232" i="20" s="1"/>
  <c r="P192" i="9"/>
  <c r="E233" i="20" s="1"/>
  <c r="P193" i="9"/>
  <c r="E234" i="20" s="1"/>
  <c r="P194" i="9"/>
  <c r="P195" i="9"/>
  <c r="E235" i="20" s="1"/>
  <c r="P4" i="10"/>
  <c r="F4" i="20" s="1"/>
  <c r="P5" i="10"/>
  <c r="F5" i="20" s="1"/>
  <c r="P6" i="10"/>
  <c r="F6" i="20" s="1"/>
  <c r="P7" i="10"/>
  <c r="F7" i="20" s="1"/>
  <c r="P8" i="10"/>
  <c r="F8" i="20" s="1"/>
  <c r="P9" i="10"/>
  <c r="F9" i="20" s="1"/>
  <c r="P10" i="10"/>
  <c r="F10" i="20" s="1"/>
  <c r="P11" i="10"/>
  <c r="F11" i="20" s="1"/>
  <c r="P12" i="10"/>
  <c r="F14" i="20" s="1"/>
  <c r="P13" i="10"/>
  <c r="F15" i="20" s="1"/>
  <c r="P14" i="10"/>
  <c r="F17" i="20" s="1"/>
  <c r="P15" i="10"/>
  <c r="F19" i="20" s="1"/>
  <c r="P16" i="10"/>
  <c r="F20" i="20" s="1"/>
  <c r="P17" i="10"/>
  <c r="F21" i="20" s="1"/>
  <c r="P18" i="10"/>
  <c r="F22" i="20" s="1"/>
  <c r="P19" i="10"/>
  <c r="F23" i="20" s="1"/>
  <c r="P20" i="10"/>
  <c r="F25" i="20" s="1"/>
  <c r="P21" i="10"/>
  <c r="F26" i="20" s="1"/>
  <c r="P22" i="10"/>
  <c r="F27" i="20" s="1"/>
  <c r="P23" i="10"/>
  <c r="F28" i="20" s="1"/>
  <c r="P24" i="10"/>
  <c r="F29" i="20" s="1"/>
  <c r="P25" i="10"/>
  <c r="F30" i="20" s="1"/>
  <c r="P26" i="10"/>
  <c r="F31" i="20" s="1"/>
  <c r="P27" i="10"/>
  <c r="P28" i="10"/>
  <c r="F32" i="20" s="1"/>
  <c r="P29" i="10"/>
  <c r="F33" i="20" s="1"/>
  <c r="P30" i="10"/>
  <c r="F34" i="20" s="1"/>
  <c r="P31" i="10"/>
  <c r="F35" i="20" s="1"/>
  <c r="P32" i="10"/>
  <c r="F36" i="20" s="1"/>
  <c r="P33" i="10"/>
  <c r="P34" i="10"/>
  <c r="F37" i="20" s="1"/>
  <c r="P35" i="10"/>
  <c r="P36" i="10"/>
  <c r="F38" i="20" s="1"/>
  <c r="P37" i="10"/>
  <c r="F39" i="20" s="1"/>
  <c r="P38" i="10"/>
  <c r="F40" i="20" s="1"/>
  <c r="P39" i="10"/>
  <c r="F41" i="20" s="1"/>
  <c r="P40" i="10"/>
  <c r="F42" i="20" s="1"/>
  <c r="P41" i="10"/>
  <c r="F43" i="20" s="1"/>
  <c r="P42" i="10"/>
  <c r="F44" i="20" s="1"/>
  <c r="P43" i="10"/>
  <c r="F46" i="20" s="1"/>
  <c r="P44" i="10"/>
  <c r="F48" i="20" s="1"/>
  <c r="P45" i="10"/>
  <c r="F52" i="20" s="1"/>
  <c r="P46" i="10"/>
  <c r="F53" i="20" s="1"/>
  <c r="P47" i="10"/>
  <c r="F54" i="20" s="1"/>
  <c r="P48" i="10"/>
  <c r="F55" i="20" s="1"/>
  <c r="P49" i="10"/>
  <c r="F56" i="20" s="1"/>
  <c r="P50" i="10"/>
  <c r="F58" i="20" s="1"/>
  <c r="P51" i="10"/>
  <c r="F59" i="20" s="1"/>
  <c r="P52" i="10"/>
  <c r="F61" i="20" s="1"/>
  <c r="P53" i="10"/>
  <c r="F62" i="20" s="1"/>
  <c r="P54" i="10"/>
  <c r="F63" i="20" s="1"/>
  <c r="P55" i="10"/>
  <c r="F66" i="20" s="1"/>
  <c r="P56" i="10"/>
  <c r="F68" i="20" s="1"/>
  <c r="P57" i="10"/>
  <c r="F69" i="20" s="1"/>
  <c r="P58" i="10"/>
  <c r="F70" i="20" s="1"/>
  <c r="P59" i="10"/>
  <c r="F71" i="20" s="1"/>
  <c r="P60" i="10"/>
  <c r="F72" i="20" s="1"/>
  <c r="P61" i="10"/>
  <c r="F73" i="20" s="1"/>
  <c r="P62" i="10"/>
  <c r="F74" i="20" s="1"/>
  <c r="P63" i="10"/>
  <c r="F75" i="20" s="1"/>
  <c r="P64" i="10"/>
  <c r="F76" i="20" s="1"/>
  <c r="P65" i="10"/>
  <c r="F77" i="20" s="1"/>
  <c r="P66" i="10"/>
  <c r="F78" i="20" s="1"/>
  <c r="P67" i="10"/>
  <c r="F80" i="20" s="1"/>
  <c r="P68" i="10"/>
  <c r="F81" i="20" s="1"/>
  <c r="P69" i="10"/>
  <c r="F82" i="20" s="1"/>
  <c r="P70" i="10"/>
  <c r="F83" i="20" s="1"/>
  <c r="P71" i="10"/>
  <c r="F85" i="20" s="1"/>
  <c r="P72" i="10"/>
  <c r="F86" i="20" s="1"/>
  <c r="P73" i="10"/>
  <c r="F87" i="20" s="1"/>
  <c r="P74" i="10"/>
  <c r="F88" i="20" s="1"/>
  <c r="P75" i="10"/>
  <c r="F89" i="20" s="1"/>
  <c r="P76" i="10"/>
  <c r="F90" i="20" s="1"/>
  <c r="P77" i="10"/>
  <c r="F91" i="20" s="1"/>
  <c r="P78" i="10"/>
  <c r="F92" i="20" s="1"/>
  <c r="P79" i="10"/>
  <c r="F93" i="20" s="1"/>
  <c r="P80" i="10"/>
  <c r="F94" i="20" s="1"/>
  <c r="P81" i="10"/>
  <c r="F96" i="20" s="1"/>
  <c r="P82" i="10"/>
  <c r="F97" i="20" s="1"/>
  <c r="P83" i="10"/>
  <c r="F98" i="20" s="1"/>
  <c r="P84" i="10"/>
  <c r="F100" i="20" s="1"/>
  <c r="P85" i="10"/>
  <c r="F101" i="20" s="1"/>
  <c r="P86" i="10"/>
  <c r="F102" i="20" s="1"/>
  <c r="P87" i="10"/>
  <c r="F103" i="20" s="1"/>
  <c r="P88" i="10"/>
  <c r="F105" i="20" s="1"/>
  <c r="P89" i="10"/>
  <c r="F106" i="20" s="1"/>
  <c r="P90" i="10"/>
  <c r="F107" i="20" s="1"/>
  <c r="P91" i="10"/>
  <c r="F108" i="20" s="1"/>
  <c r="P92" i="10"/>
  <c r="F109" i="20" s="1"/>
  <c r="P93" i="10"/>
  <c r="F112" i="20" s="1"/>
  <c r="P94" i="10"/>
  <c r="F113" i="20" s="1"/>
  <c r="P95" i="10"/>
  <c r="F114" i="20" s="1"/>
  <c r="P96" i="10"/>
  <c r="F115" i="20" s="1"/>
  <c r="P97" i="10"/>
  <c r="F116" i="20" s="1"/>
  <c r="P98" i="10"/>
  <c r="F117" i="20" s="1"/>
  <c r="P99" i="10"/>
  <c r="P100" i="10"/>
  <c r="P101" i="10"/>
  <c r="F119" i="20" s="1"/>
  <c r="P102" i="10"/>
  <c r="F120" i="20" s="1"/>
  <c r="P103" i="10"/>
  <c r="F121" i="20" s="1"/>
  <c r="P104" i="10"/>
  <c r="F122" i="20" s="1"/>
  <c r="P105" i="10"/>
  <c r="F123" i="20" s="1"/>
  <c r="P106" i="10"/>
  <c r="F125" i="20" s="1"/>
  <c r="P107" i="10"/>
  <c r="F126" i="20" s="1"/>
  <c r="P108" i="10"/>
  <c r="F128" i="20" s="1"/>
  <c r="P109" i="10"/>
  <c r="F129" i="20" s="1"/>
  <c r="P110" i="10"/>
  <c r="F130" i="20" s="1"/>
  <c r="P111" i="10"/>
  <c r="F131" i="20" s="1"/>
  <c r="P112" i="10"/>
  <c r="F132" i="20" s="1"/>
  <c r="P113" i="10"/>
  <c r="F133" i="20" s="1"/>
  <c r="P114" i="10"/>
  <c r="F134" i="20" s="1"/>
  <c r="P115" i="10"/>
  <c r="F135" i="20" s="1"/>
  <c r="P116" i="10"/>
  <c r="F136" i="20" s="1"/>
  <c r="P117" i="10"/>
  <c r="F139" i="20" s="1"/>
  <c r="P118" i="10"/>
  <c r="F140" i="20" s="1"/>
  <c r="P119" i="10"/>
  <c r="F143" i="20" s="1"/>
  <c r="P120" i="10"/>
  <c r="F144" i="20" s="1"/>
  <c r="P121" i="10"/>
  <c r="F145" i="20" s="1"/>
  <c r="P122" i="10"/>
  <c r="P123" i="10"/>
  <c r="F146" i="20" s="1"/>
  <c r="P124" i="10"/>
  <c r="F147" i="20" s="1"/>
  <c r="P125" i="10"/>
  <c r="F148" i="20" s="1"/>
  <c r="P126" i="10"/>
  <c r="F149" i="20" s="1"/>
  <c r="P127" i="10"/>
  <c r="F153" i="20" s="1"/>
  <c r="P128" i="10"/>
  <c r="F154" i="20" s="1"/>
  <c r="P129" i="10"/>
  <c r="F156" i="20" s="1"/>
  <c r="P130" i="10"/>
  <c r="F157" i="20" s="1"/>
  <c r="P131" i="10"/>
  <c r="F160" i="20" s="1"/>
  <c r="P132" i="10"/>
  <c r="F162" i="20" s="1"/>
  <c r="P133" i="10"/>
  <c r="F163" i="20" s="1"/>
  <c r="P134" i="10"/>
  <c r="F164" i="20" s="1"/>
  <c r="P135" i="10"/>
  <c r="F165" i="20" s="1"/>
  <c r="P136" i="10"/>
  <c r="F166" i="20" s="1"/>
  <c r="P137" i="10"/>
  <c r="F167" i="20" s="1"/>
  <c r="P138" i="10"/>
  <c r="F168" i="20" s="1"/>
  <c r="P139" i="10"/>
  <c r="F169" i="20" s="1"/>
  <c r="P140" i="10"/>
  <c r="F170" i="20" s="1"/>
  <c r="P141" i="10"/>
  <c r="F171" i="20" s="1"/>
  <c r="P142" i="10"/>
  <c r="F173" i="20" s="1"/>
  <c r="P143" i="10"/>
  <c r="F174" i="20" s="1"/>
  <c r="P144" i="10"/>
  <c r="F175" i="20" s="1"/>
  <c r="P145" i="10"/>
  <c r="F176" i="20" s="1"/>
  <c r="P146" i="10"/>
  <c r="F178" i="20" s="1"/>
  <c r="P147" i="10"/>
  <c r="F179" i="20" s="1"/>
  <c r="P148" i="10"/>
  <c r="F180" i="20" s="1"/>
  <c r="P149" i="10"/>
  <c r="F181" i="20" s="1"/>
  <c r="P150" i="10"/>
  <c r="F182" i="20" s="1"/>
  <c r="P151" i="10"/>
  <c r="F183" i="20" s="1"/>
  <c r="P152" i="10"/>
  <c r="F184" i="20" s="1"/>
  <c r="P153" i="10"/>
  <c r="F185" i="20" s="1"/>
  <c r="P154" i="10"/>
  <c r="F186" i="20" s="1"/>
  <c r="P155" i="10"/>
  <c r="F187" i="20" s="1"/>
  <c r="P156" i="10"/>
  <c r="F188" i="20" s="1"/>
  <c r="P157" i="10"/>
  <c r="F189" i="20" s="1"/>
  <c r="P158" i="10"/>
  <c r="F191" i="20" s="1"/>
  <c r="P159" i="10"/>
  <c r="F192" i="20" s="1"/>
  <c r="P160" i="10"/>
  <c r="F193" i="20" s="1"/>
  <c r="P161" i="10"/>
  <c r="F194" i="20" s="1"/>
  <c r="P162" i="10"/>
  <c r="P163" i="10"/>
  <c r="F195" i="20" s="1"/>
  <c r="P164" i="10"/>
  <c r="F196" i="20" s="1"/>
  <c r="P165" i="10"/>
  <c r="F197" i="20" s="1"/>
  <c r="P166" i="10"/>
  <c r="F198" i="20" s="1"/>
  <c r="P167" i="10"/>
  <c r="F201" i="20" s="1"/>
  <c r="P168" i="10"/>
  <c r="F202" i="20" s="1"/>
  <c r="P169" i="10"/>
  <c r="F203" i="20" s="1"/>
  <c r="P170" i="10"/>
  <c r="F204" i="20" s="1"/>
  <c r="P171" i="10"/>
  <c r="F205" i="20" s="1"/>
  <c r="P172" i="10"/>
  <c r="F206" i="20" s="1"/>
  <c r="P173" i="10"/>
  <c r="F207" i="20" s="1"/>
  <c r="P174" i="10"/>
  <c r="F208" i="20" s="1"/>
  <c r="P175" i="10"/>
  <c r="F209" i="20" s="1"/>
  <c r="P176" i="10"/>
  <c r="F214" i="20" s="1"/>
  <c r="P177" i="10"/>
  <c r="F215" i="20" s="1"/>
  <c r="P178" i="10"/>
  <c r="F216" i="20" s="1"/>
  <c r="P179" i="10"/>
  <c r="F217" i="20" s="1"/>
  <c r="P180" i="10"/>
  <c r="F218" i="20" s="1"/>
  <c r="P181" i="10"/>
  <c r="F219" i="20" s="1"/>
  <c r="P182" i="10"/>
  <c r="F220" i="20" s="1"/>
  <c r="P183" i="10"/>
  <c r="F222" i="20" s="1"/>
  <c r="P184" i="10"/>
  <c r="F223" i="20" s="1"/>
  <c r="P185" i="10"/>
  <c r="F224" i="20" s="1"/>
  <c r="P186" i="10"/>
  <c r="F225" i="20" s="1"/>
  <c r="P187" i="10"/>
  <c r="F229" i="20" s="1"/>
  <c r="P188" i="10"/>
  <c r="F230" i="20" s="1"/>
  <c r="P189" i="10"/>
  <c r="F231" i="20" s="1"/>
  <c r="P190" i="10"/>
  <c r="P191" i="10"/>
  <c r="F232" i="20" s="1"/>
  <c r="P192" i="10"/>
  <c r="F233" i="20" s="1"/>
  <c r="P193" i="10"/>
  <c r="F234" i="20" s="1"/>
  <c r="P194" i="10"/>
  <c r="P195" i="10"/>
  <c r="F235" i="20" s="1"/>
  <c r="P3" i="10"/>
  <c r="F3" i="20" s="1"/>
  <c r="P3" i="9"/>
  <c r="E3" i="20" s="1"/>
  <c r="P4" i="8"/>
  <c r="D4" i="20" s="1"/>
  <c r="P5" i="8"/>
  <c r="D5" i="20" s="1"/>
  <c r="P6" i="8"/>
  <c r="D6" i="20" s="1"/>
  <c r="P7" i="8"/>
  <c r="D7" i="20" s="1"/>
  <c r="P8" i="8"/>
  <c r="D8" i="20" s="1"/>
  <c r="P9" i="8"/>
  <c r="D9" i="20" s="1"/>
  <c r="P10" i="8"/>
  <c r="D10" i="20" s="1"/>
  <c r="P11" i="8"/>
  <c r="D11" i="20" s="1"/>
  <c r="P12" i="8"/>
  <c r="D14" i="20" s="1"/>
  <c r="P13" i="8"/>
  <c r="P14" i="8"/>
  <c r="D15" i="20" s="1"/>
  <c r="P15" i="8"/>
  <c r="D17" i="20" s="1"/>
  <c r="P16" i="8"/>
  <c r="D19" i="20" s="1"/>
  <c r="P17" i="8"/>
  <c r="D20" i="20" s="1"/>
  <c r="P18" i="8"/>
  <c r="D21" i="20" s="1"/>
  <c r="P19" i="8"/>
  <c r="D22" i="20" s="1"/>
  <c r="P20" i="8"/>
  <c r="D23" i="20" s="1"/>
  <c r="P21" i="8"/>
  <c r="D25" i="20" s="1"/>
  <c r="P22" i="8"/>
  <c r="D26" i="20" s="1"/>
  <c r="P23" i="8"/>
  <c r="D27" i="20" s="1"/>
  <c r="P24" i="8"/>
  <c r="D28" i="20" s="1"/>
  <c r="P25" i="8"/>
  <c r="D29" i="20" s="1"/>
  <c r="P26" i="8"/>
  <c r="D30" i="20" s="1"/>
  <c r="P27" i="8"/>
  <c r="D31" i="20" s="1"/>
  <c r="P28" i="8"/>
  <c r="P29" i="8"/>
  <c r="D32" i="20" s="1"/>
  <c r="P30" i="8"/>
  <c r="D33" i="20" s="1"/>
  <c r="P31" i="8"/>
  <c r="D34" i="20" s="1"/>
  <c r="P32" i="8"/>
  <c r="D35" i="20" s="1"/>
  <c r="P33" i="8"/>
  <c r="D36" i="20" s="1"/>
  <c r="P34" i="8"/>
  <c r="P35" i="8"/>
  <c r="D37" i="20" s="1"/>
  <c r="P36" i="8"/>
  <c r="P37" i="8"/>
  <c r="D38" i="20" s="1"/>
  <c r="P38" i="8"/>
  <c r="D39" i="20" s="1"/>
  <c r="P39" i="8"/>
  <c r="D40" i="20" s="1"/>
  <c r="P40" i="8"/>
  <c r="D41" i="20" s="1"/>
  <c r="P41" i="8"/>
  <c r="D42" i="20" s="1"/>
  <c r="P42" i="8"/>
  <c r="D43" i="20" s="1"/>
  <c r="P43" i="8"/>
  <c r="D44" i="20" s="1"/>
  <c r="P44" i="8"/>
  <c r="D46" i="20" s="1"/>
  <c r="P45" i="8"/>
  <c r="D48" i="20" s="1"/>
  <c r="P46" i="8"/>
  <c r="D52" i="20" s="1"/>
  <c r="P47" i="8"/>
  <c r="D53" i="20" s="1"/>
  <c r="P48" i="8"/>
  <c r="D54" i="20" s="1"/>
  <c r="P49" i="8"/>
  <c r="D55" i="20" s="1"/>
  <c r="P50" i="8"/>
  <c r="D56" i="20" s="1"/>
  <c r="P51" i="8"/>
  <c r="D58" i="20" s="1"/>
  <c r="P52" i="8"/>
  <c r="D59" i="20" s="1"/>
  <c r="P53" i="8"/>
  <c r="D61" i="20" s="1"/>
  <c r="P54" i="8"/>
  <c r="D62" i="20" s="1"/>
  <c r="P55" i="8"/>
  <c r="D63" i="20" s="1"/>
  <c r="P56" i="8"/>
  <c r="D66" i="20" s="1"/>
  <c r="P57" i="8"/>
  <c r="D68" i="20" s="1"/>
  <c r="P58" i="8"/>
  <c r="D69" i="20" s="1"/>
  <c r="P59" i="8"/>
  <c r="D70" i="20" s="1"/>
  <c r="P60" i="8"/>
  <c r="D71" i="20" s="1"/>
  <c r="P61" i="8"/>
  <c r="D72" i="20" s="1"/>
  <c r="P62" i="8"/>
  <c r="D73" i="20" s="1"/>
  <c r="P63" i="8"/>
  <c r="D74" i="20" s="1"/>
  <c r="P64" i="8"/>
  <c r="D75" i="20" s="1"/>
  <c r="P65" i="8"/>
  <c r="D76" i="20" s="1"/>
  <c r="P66" i="8"/>
  <c r="D77" i="20" s="1"/>
  <c r="P67" i="8"/>
  <c r="D78" i="20" s="1"/>
  <c r="P68" i="8"/>
  <c r="D80" i="20" s="1"/>
  <c r="P69" i="8"/>
  <c r="D81" i="20" s="1"/>
  <c r="P70" i="8"/>
  <c r="D82" i="20" s="1"/>
  <c r="P71" i="8"/>
  <c r="D83" i="20" s="1"/>
  <c r="P72" i="8"/>
  <c r="D85" i="20" s="1"/>
  <c r="P73" i="8"/>
  <c r="D86" i="20" s="1"/>
  <c r="P74" i="8"/>
  <c r="D87" i="20" s="1"/>
  <c r="P75" i="8"/>
  <c r="D88" i="20" s="1"/>
  <c r="P76" i="8"/>
  <c r="D89" i="20" s="1"/>
  <c r="P77" i="8"/>
  <c r="D90" i="20" s="1"/>
  <c r="P78" i="8"/>
  <c r="D91" i="20" s="1"/>
  <c r="P79" i="8"/>
  <c r="D92" i="20" s="1"/>
  <c r="P80" i="8"/>
  <c r="D93" i="20" s="1"/>
  <c r="P81" i="8"/>
  <c r="D94" i="20" s="1"/>
  <c r="P82" i="8"/>
  <c r="D96" i="20" s="1"/>
  <c r="P83" i="8"/>
  <c r="D97" i="20" s="1"/>
  <c r="P84" i="8"/>
  <c r="D98" i="20" s="1"/>
  <c r="P85" i="8"/>
  <c r="D100" i="20" s="1"/>
  <c r="P86" i="8"/>
  <c r="D101" i="20" s="1"/>
  <c r="P87" i="8"/>
  <c r="D102" i="20" s="1"/>
  <c r="P88" i="8"/>
  <c r="P89" i="8"/>
  <c r="D103" i="20" s="1"/>
  <c r="P90" i="8"/>
  <c r="D105" i="20" s="1"/>
  <c r="P91" i="8"/>
  <c r="D106" i="20" s="1"/>
  <c r="P92" i="8"/>
  <c r="D107" i="20" s="1"/>
  <c r="P93" i="8"/>
  <c r="D108" i="20" s="1"/>
  <c r="P94" i="8"/>
  <c r="D109" i="20" s="1"/>
  <c r="P95" i="8"/>
  <c r="D112" i="20" s="1"/>
  <c r="P96" i="8"/>
  <c r="D113" i="20" s="1"/>
  <c r="P97" i="8"/>
  <c r="D114" i="20" s="1"/>
  <c r="P98" i="8"/>
  <c r="D115" i="20" s="1"/>
  <c r="P99" i="8"/>
  <c r="D116" i="20" s="1"/>
  <c r="P100" i="8"/>
  <c r="D117" i="20" s="1"/>
  <c r="P101" i="8"/>
  <c r="P102" i="8"/>
  <c r="D118" i="20" s="1"/>
  <c r="P103" i="8"/>
  <c r="D119" i="20" s="1"/>
  <c r="P104" i="8"/>
  <c r="D120" i="20" s="1"/>
  <c r="P105" i="8"/>
  <c r="D121" i="20" s="1"/>
  <c r="P106" i="8"/>
  <c r="D122" i="20" s="1"/>
  <c r="P107" i="8"/>
  <c r="D123" i="20" s="1"/>
  <c r="P108" i="8"/>
  <c r="D125" i="20" s="1"/>
  <c r="P109" i="8"/>
  <c r="D126" i="20" s="1"/>
  <c r="P110" i="8"/>
  <c r="D128" i="20" s="1"/>
  <c r="P111" i="8"/>
  <c r="D129" i="20" s="1"/>
  <c r="P112" i="8"/>
  <c r="D130" i="20" s="1"/>
  <c r="P113" i="8"/>
  <c r="D131" i="20" s="1"/>
  <c r="P114" i="8"/>
  <c r="D132" i="20" s="1"/>
  <c r="P115" i="8"/>
  <c r="D133" i="20" s="1"/>
  <c r="P116" i="8"/>
  <c r="D134" i="20" s="1"/>
  <c r="P117" i="8"/>
  <c r="D135" i="20" s="1"/>
  <c r="P118" i="8"/>
  <c r="D136" i="20" s="1"/>
  <c r="P119" i="8"/>
  <c r="D139" i="20" s="1"/>
  <c r="P120" i="8"/>
  <c r="D143" i="20" s="1"/>
  <c r="P121" i="8"/>
  <c r="D144" i="20" s="1"/>
  <c r="P122" i="8"/>
  <c r="D145" i="20" s="1"/>
  <c r="P123" i="8"/>
  <c r="P124" i="8"/>
  <c r="D146" i="20" s="1"/>
  <c r="P125" i="8"/>
  <c r="D147" i="20" s="1"/>
  <c r="P126" i="8"/>
  <c r="D148" i="20" s="1"/>
  <c r="P127" i="8"/>
  <c r="D149" i="20" s="1"/>
  <c r="P128" i="8"/>
  <c r="D153" i="20" s="1"/>
  <c r="P129" i="8"/>
  <c r="D154" i="20" s="1"/>
  <c r="P130" i="8"/>
  <c r="D156" i="20" s="1"/>
  <c r="P131" i="8"/>
  <c r="D157" i="20" s="1"/>
  <c r="P132" i="8"/>
  <c r="D160" i="20" s="1"/>
  <c r="P133" i="8"/>
  <c r="D162" i="20" s="1"/>
  <c r="P134" i="8"/>
  <c r="D163" i="20" s="1"/>
  <c r="P135" i="8"/>
  <c r="P136" i="8"/>
  <c r="D165" i="20" s="1"/>
  <c r="P137" i="8"/>
  <c r="P138" i="8"/>
  <c r="D167" i="20" s="1"/>
  <c r="P139" i="8"/>
  <c r="D168" i="20" s="1"/>
  <c r="P140" i="8"/>
  <c r="D169" i="20" s="1"/>
  <c r="P141" i="8"/>
  <c r="D170" i="20" s="1"/>
  <c r="P142" i="8"/>
  <c r="D171" i="20" s="1"/>
  <c r="P143" i="8"/>
  <c r="D173" i="20" s="1"/>
  <c r="P144" i="8"/>
  <c r="D174" i="20" s="1"/>
  <c r="P145" i="8"/>
  <c r="D175" i="20" s="1"/>
  <c r="P146" i="8"/>
  <c r="D176" i="20" s="1"/>
  <c r="P147" i="8"/>
  <c r="D178" i="20" s="1"/>
  <c r="P148" i="8"/>
  <c r="D179" i="20" s="1"/>
  <c r="P149" i="8"/>
  <c r="D180" i="20" s="1"/>
  <c r="P150" i="8"/>
  <c r="D181" i="20" s="1"/>
  <c r="P151" i="8"/>
  <c r="D182" i="20" s="1"/>
  <c r="P152" i="8"/>
  <c r="D183" i="20" s="1"/>
  <c r="P153" i="8"/>
  <c r="D184" i="20" s="1"/>
  <c r="P154" i="8"/>
  <c r="D185" i="20" s="1"/>
  <c r="P155" i="8"/>
  <c r="D186" i="20" s="1"/>
  <c r="P156" i="8"/>
  <c r="D187" i="20" s="1"/>
  <c r="P157" i="8"/>
  <c r="D188" i="20" s="1"/>
  <c r="P158" i="8"/>
  <c r="D189" i="20" s="1"/>
  <c r="P159" i="8"/>
  <c r="D191" i="20" s="1"/>
  <c r="P160" i="8"/>
  <c r="D192" i="20" s="1"/>
  <c r="P161" i="8"/>
  <c r="D193" i="20" s="1"/>
  <c r="P162" i="8"/>
  <c r="D194" i="20" s="1"/>
  <c r="P163" i="8"/>
  <c r="P164" i="8"/>
  <c r="D195" i="20" s="1"/>
  <c r="P165" i="8"/>
  <c r="D196" i="20" s="1"/>
  <c r="P166" i="8"/>
  <c r="D197" i="20" s="1"/>
  <c r="P167" i="8"/>
  <c r="D198" i="20" s="1"/>
  <c r="P168" i="8"/>
  <c r="D201" i="20" s="1"/>
  <c r="P169" i="8"/>
  <c r="D202" i="20" s="1"/>
  <c r="P170" i="8"/>
  <c r="D203" i="20" s="1"/>
  <c r="P171" i="8"/>
  <c r="D204" i="20" s="1"/>
  <c r="P172" i="8"/>
  <c r="D205" i="20" s="1"/>
  <c r="P173" i="8"/>
  <c r="D206" i="20" s="1"/>
  <c r="P174" i="8"/>
  <c r="D207" i="20" s="1"/>
  <c r="P175" i="8"/>
  <c r="D208" i="20" s="1"/>
  <c r="P176" i="8"/>
  <c r="D209" i="20" s="1"/>
  <c r="P177" i="8"/>
  <c r="D214" i="20" s="1"/>
  <c r="P178" i="8"/>
  <c r="D215" i="20" s="1"/>
  <c r="P179" i="8"/>
  <c r="D216" i="20" s="1"/>
  <c r="P180" i="8"/>
  <c r="D217" i="20" s="1"/>
  <c r="P181" i="8"/>
  <c r="D218" i="20" s="1"/>
  <c r="P182" i="8"/>
  <c r="D219" i="20" s="1"/>
  <c r="P183" i="8"/>
  <c r="D220" i="20" s="1"/>
  <c r="P184" i="8"/>
  <c r="D222" i="20" s="1"/>
  <c r="P185" i="8"/>
  <c r="D223" i="20" s="1"/>
  <c r="P186" i="8"/>
  <c r="D224" i="20" s="1"/>
  <c r="P187" i="8"/>
  <c r="D225" i="20" s="1"/>
  <c r="P188" i="8"/>
  <c r="D229" i="20" s="1"/>
  <c r="P189" i="8"/>
  <c r="D230" i="20" s="1"/>
  <c r="P190" i="8"/>
  <c r="D231" i="20" s="1"/>
  <c r="P191" i="8"/>
  <c r="P192" i="8"/>
  <c r="D232" i="20" s="1"/>
  <c r="P193" i="8"/>
  <c r="D233" i="20" s="1"/>
  <c r="P194" i="8"/>
  <c r="D234" i="20" s="1"/>
  <c r="P195" i="8"/>
  <c r="P196" i="8"/>
  <c r="D235" i="20" s="1"/>
  <c r="P3" i="8"/>
  <c r="D3" i="20" s="1"/>
  <c r="P4" i="7"/>
  <c r="C4" i="20" s="1"/>
  <c r="P5" i="7"/>
  <c r="C5" i="20" s="1"/>
  <c r="P6" i="7"/>
  <c r="C6" i="20" s="1"/>
  <c r="P7" i="7"/>
  <c r="C7" i="20" s="1"/>
  <c r="P8" i="7"/>
  <c r="C8" i="20" s="1"/>
  <c r="P9" i="7"/>
  <c r="C9" i="20" s="1"/>
  <c r="P10" i="7"/>
  <c r="C10" i="20" s="1"/>
  <c r="P11" i="7"/>
  <c r="C11" i="20" s="1"/>
  <c r="P12" i="7"/>
  <c r="C14" i="20" s="1"/>
  <c r="P13" i="7"/>
  <c r="P14" i="7"/>
  <c r="C15" i="20" s="1"/>
  <c r="P15" i="7"/>
  <c r="C17" i="20" s="1"/>
  <c r="P16" i="7"/>
  <c r="C19" i="20" s="1"/>
  <c r="P17" i="7"/>
  <c r="C20" i="20" s="1"/>
  <c r="P18" i="7"/>
  <c r="C21" i="20" s="1"/>
  <c r="P19" i="7"/>
  <c r="C22" i="20" s="1"/>
  <c r="P20" i="7"/>
  <c r="C23" i="20" s="1"/>
  <c r="P21" i="7"/>
  <c r="C25" i="20" s="1"/>
  <c r="P22" i="7"/>
  <c r="C26" i="20" s="1"/>
  <c r="P23" i="7"/>
  <c r="C27" i="20" s="1"/>
  <c r="P24" i="7"/>
  <c r="C28" i="20" s="1"/>
  <c r="P25" i="7"/>
  <c r="C29" i="20" s="1"/>
  <c r="P26" i="7"/>
  <c r="C30" i="20" s="1"/>
  <c r="P27" i="7"/>
  <c r="C31" i="20" s="1"/>
  <c r="P28" i="7"/>
  <c r="P29" i="7"/>
  <c r="C32" i="20" s="1"/>
  <c r="P30" i="7"/>
  <c r="C33" i="20" s="1"/>
  <c r="P31" i="7"/>
  <c r="C34" i="20" s="1"/>
  <c r="P32" i="7"/>
  <c r="C35" i="20" s="1"/>
  <c r="P33" i="7"/>
  <c r="C36" i="20" s="1"/>
  <c r="P34" i="7"/>
  <c r="P35" i="7"/>
  <c r="C37" i="20" s="1"/>
  <c r="P36" i="7"/>
  <c r="P37" i="7"/>
  <c r="C38" i="20" s="1"/>
  <c r="P38" i="7"/>
  <c r="C40" i="20" s="1"/>
  <c r="P39" i="7"/>
  <c r="C41" i="20" s="1"/>
  <c r="P40" i="7"/>
  <c r="C42" i="20" s="1"/>
  <c r="P41" i="7"/>
  <c r="C43" i="20" s="1"/>
  <c r="P42" i="7"/>
  <c r="C44" i="20" s="1"/>
  <c r="P43" i="7"/>
  <c r="C46" i="20" s="1"/>
  <c r="P44" i="7"/>
  <c r="C48" i="20" s="1"/>
  <c r="P45" i="7"/>
  <c r="C52" i="20" s="1"/>
  <c r="P46" i="7"/>
  <c r="C53" i="20" s="1"/>
  <c r="P47" i="7"/>
  <c r="C54" i="20" s="1"/>
  <c r="P48" i="7"/>
  <c r="C55" i="20" s="1"/>
  <c r="P49" i="7"/>
  <c r="C56" i="20" s="1"/>
  <c r="P50" i="7"/>
  <c r="C58" i="20" s="1"/>
  <c r="P51" i="7"/>
  <c r="C59" i="20" s="1"/>
  <c r="P52" i="7"/>
  <c r="C61" i="20" s="1"/>
  <c r="P53" i="7"/>
  <c r="C62" i="20" s="1"/>
  <c r="P54" i="7"/>
  <c r="C63" i="20" s="1"/>
  <c r="P55" i="7"/>
  <c r="C66" i="20" s="1"/>
  <c r="P56" i="7"/>
  <c r="C68" i="20" s="1"/>
  <c r="P57" i="7"/>
  <c r="C69" i="20" s="1"/>
  <c r="P58" i="7"/>
  <c r="C70" i="20" s="1"/>
  <c r="P59" i="7"/>
  <c r="C71" i="20" s="1"/>
  <c r="P60" i="7"/>
  <c r="C72" i="20" s="1"/>
  <c r="P61" i="7"/>
  <c r="C73" i="20" s="1"/>
  <c r="P62" i="7"/>
  <c r="C74" i="20" s="1"/>
  <c r="P63" i="7"/>
  <c r="C75" i="20" s="1"/>
  <c r="P64" i="7"/>
  <c r="C76" i="20" s="1"/>
  <c r="P65" i="7"/>
  <c r="C77" i="20" s="1"/>
  <c r="P66" i="7"/>
  <c r="C78" i="20" s="1"/>
  <c r="P67" i="7"/>
  <c r="C80" i="20" s="1"/>
  <c r="P68" i="7"/>
  <c r="C81" i="20" s="1"/>
  <c r="P69" i="7"/>
  <c r="C82" i="20" s="1"/>
  <c r="P70" i="7"/>
  <c r="C83" i="20" s="1"/>
  <c r="P71" i="7"/>
  <c r="C85" i="20" s="1"/>
  <c r="P72" i="7"/>
  <c r="C86" i="20" s="1"/>
  <c r="P73" i="7"/>
  <c r="C87" i="20" s="1"/>
  <c r="P74" i="7"/>
  <c r="C88" i="20" s="1"/>
  <c r="P75" i="7"/>
  <c r="C89" i="20" s="1"/>
  <c r="P76" i="7"/>
  <c r="C90" i="20" s="1"/>
  <c r="P77" i="7"/>
  <c r="C91" i="20" s="1"/>
  <c r="P78" i="7"/>
  <c r="C92" i="20" s="1"/>
  <c r="P79" i="7"/>
  <c r="C93" i="20" s="1"/>
  <c r="P80" i="7"/>
  <c r="C94" i="20" s="1"/>
  <c r="P81" i="7"/>
  <c r="C96" i="20" s="1"/>
  <c r="P82" i="7"/>
  <c r="C97" i="20" s="1"/>
  <c r="P83" i="7"/>
  <c r="C98" i="20" s="1"/>
  <c r="P84" i="7"/>
  <c r="C100" i="20" s="1"/>
  <c r="P85" i="7"/>
  <c r="C101" i="20" s="1"/>
  <c r="P86" i="7"/>
  <c r="C102" i="20" s="1"/>
  <c r="P87" i="7"/>
  <c r="P88" i="7"/>
  <c r="C103" i="20" s="1"/>
  <c r="P89" i="7"/>
  <c r="C105" i="20" s="1"/>
  <c r="P90" i="7"/>
  <c r="C106" i="20" s="1"/>
  <c r="P91" i="7"/>
  <c r="C107" i="20" s="1"/>
  <c r="P92" i="7"/>
  <c r="C108" i="20" s="1"/>
  <c r="P93" i="7"/>
  <c r="C109" i="20" s="1"/>
  <c r="P94" i="7"/>
  <c r="C112" i="20" s="1"/>
  <c r="P95" i="7"/>
  <c r="C113" i="20" s="1"/>
  <c r="P96" i="7"/>
  <c r="C114" i="20" s="1"/>
  <c r="P97" i="7"/>
  <c r="C115" i="20" s="1"/>
  <c r="P98" i="7"/>
  <c r="C116" i="20" s="1"/>
  <c r="P99" i="7"/>
  <c r="C117" i="20" s="1"/>
  <c r="P100" i="7"/>
  <c r="P101" i="7"/>
  <c r="P102" i="7"/>
  <c r="C119" i="20" s="1"/>
  <c r="P103" i="7"/>
  <c r="P104" i="7"/>
  <c r="C120" i="20" s="1"/>
  <c r="P105" i="7"/>
  <c r="C121" i="20" s="1"/>
  <c r="P106" i="7"/>
  <c r="C122" i="20" s="1"/>
  <c r="P107" i="7"/>
  <c r="C123" i="20" s="1"/>
  <c r="P108" i="7"/>
  <c r="C125" i="20" s="1"/>
  <c r="P109" i="7"/>
  <c r="C126" i="20" s="1"/>
  <c r="P110" i="7"/>
  <c r="C128" i="20" s="1"/>
  <c r="P111" i="7"/>
  <c r="C129" i="20" s="1"/>
  <c r="P112" i="7"/>
  <c r="C130" i="20" s="1"/>
  <c r="P113" i="7"/>
  <c r="C131" i="20" s="1"/>
  <c r="P114" i="7"/>
  <c r="C132" i="20" s="1"/>
  <c r="P115" i="7"/>
  <c r="C133" i="20" s="1"/>
  <c r="P116" i="7"/>
  <c r="C134" i="20" s="1"/>
  <c r="P117" i="7"/>
  <c r="C135" i="20" s="1"/>
  <c r="P118" i="7"/>
  <c r="C136" i="20" s="1"/>
  <c r="P119" i="7"/>
  <c r="C139" i="20" s="1"/>
  <c r="P120" i="7"/>
  <c r="C143" i="20" s="1"/>
  <c r="P121" i="7"/>
  <c r="C144" i="20" s="1"/>
  <c r="P122" i="7"/>
  <c r="C145" i="20" s="1"/>
  <c r="P123" i="7"/>
  <c r="P124" i="7"/>
  <c r="C146" i="20" s="1"/>
  <c r="P125" i="7"/>
  <c r="C147" i="20" s="1"/>
  <c r="P126" i="7"/>
  <c r="C148" i="20" s="1"/>
  <c r="P127" i="7"/>
  <c r="C149" i="20" s="1"/>
  <c r="P128" i="7"/>
  <c r="C153" i="20" s="1"/>
  <c r="P129" i="7"/>
  <c r="C154" i="20" s="1"/>
  <c r="P130" i="7"/>
  <c r="C156" i="20" s="1"/>
  <c r="P131" i="7"/>
  <c r="C157" i="20" s="1"/>
  <c r="P132" i="7"/>
  <c r="C160" i="20" s="1"/>
  <c r="P133" i="7"/>
  <c r="C162" i="20" s="1"/>
  <c r="P134" i="7"/>
  <c r="C163" i="20" s="1"/>
  <c r="P135" i="7"/>
  <c r="C165" i="20" s="1"/>
  <c r="P136" i="7"/>
  <c r="P137" i="7"/>
  <c r="C167" i="20" s="1"/>
  <c r="P138" i="7"/>
  <c r="C168" i="20" s="1"/>
  <c r="P139" i="7"/>
  <c r="C169" i="20" s="1"/>
  <c r="P140" i="7"/>
  <c r="C170" i="20" s="1"/>
  <c r="P141" i="7"/>
  <c r="C171" i="20" s="1"/>
  <c r="P142" i="7"/>
  <c r="C173" i="20" s="1"/>
  <c r="P143" i="7"/>
  <c r="C174" i="20" s="1"/>
  <c r="P144" i="7"/>
  <c r="C175" i="20" s="1"/>
  <c r="P145" i="7"/>
  <c r="C176" i="20" s="1"/>
  <c r="P146" i="7"/>
  <c r="C178" i="20" s="1"/>
  <c r="P147" i="7"/>
  <c r="C179" i="20" s="1"/>
  <c r="P148" i="7"/>
  <c r="C180" i="20" s="1"/>
  <c r="P149" i="7"/>
  <c r="C181" i="20" s="1"/>
  <c r="P150" i="7"/>
  <c r="C182" i="20" s="1"/>
  <c r="P151" i="7"/>
  <c r="C183" i="20" s="1"/>
  <c r="P152" i="7"/>
  <c r="C184" i="20" s="1"/>
  <c r="P153" i="7"/>
  <c r="C185" i="20" s="1"/>
  <c r="P154" i="7"/>
  <c r="C186" i="20" s="1"/>
  <c r="P155" i="7"/>
  <c r="C187" i="20" s="1"/>
  <c r="P156" i="7"/>
  <c r="C188" i="20" s="1"/>
  <c r="P157" i="7"/>
  <c r="C189" i="20" s="1"/>
  <c r="P158" i="7"/>
  <c r="C191" i="20" s="1"/>
  <c r="P159" i="7"/>
  <c r="C192" i="20" s="1"/>
  <c r="P160" i="7"/>
  <c r="C193" i="20" s="1"/>
  <c r="P161" i="7"/>
  <c r="C194" i="20" s="1"/>
  <c r="P162" i="7"/>
  <c r="P163" i="7"/>
  <c r="C195" i="20" s="1"/>
  <c r="P164" i="7"/>
  <c r="C196" i="20" s="1"/>
  <c r="P165" i="7"/>
  <c r="C197" i="20" s="1"/>
  <c r="P166" i="7"/>
  <c r="C198" i="20" s="1"/>
  <c r="P167" i="7"/>
  <c r="C201" i="20" s="1"/>
  <c r="P168" i="7"/>
  <c r="C202" i="20" s="1"/>
  <c r="P169" i="7"/>
  <c r="C203" i="20" s="1"/>
  <c r="P170" i="7"/>
  <c r="C204" i="20" s="1"/>
  <c r="P171" i="7"/>
  <c r="C205" i="20" s="1"/>
  <c r="P172" i="7"/>
  <c r="C206" i="20" s="1"/>
  <c r="P173" i="7"/>
  <c r="C208" i="20" s="1"/>
  <c r="P174" i="7"/>
  <c r="C209" i="20" s="1"/>
  <c r="P175" i="7"/>
  <c r="C214" i="20" s="1"/>
  <c r="P176" i="7"/>
  <c r="C215" i="20" s="1"/>
  <c r="P177" i="7"/>
  <c r="C216" i="20" s="1"/>
  <c r="P178" i="7"/>
  <c r="C217" i="20" s="1"/>
  <c r="P179" i="7"/>
  <c r="C218" i="20" s="1"/>
  <c r="P180" i="7"/>
  <c r="C219" i="20" s="1"/>
  <c r="P181" i="7"/>
  <c r="C220" i="20" s="1"/>
  <c r="P182" i="7"/>
  <c r="C222" i="20" s="1"/>
  <c r="P183" i="7"/>
  <c r="C223" i="20" s="1"/>
  <c r="P184" i="7"/>
  <c r="C224" i="20" s="1"/>
  <c r="P185" i="7"/>
  <c r="C225" i="20" s="1"/>
  <c r="P186" i="7"/>
  <c r="C229" i="20" s="1"/>
  <c r="P187" i="7"/>
  <c r="C230" i="20" s="1"/>
  <c r="P188" i="7"/>
  <c r="C231" i="20" s="1"/>
  <c r="P189" i="7"/>
  <c r="P190" i="7"/>
  <c r="C232" i="20" s="1"/>
  <c r="P191" i="7"/>
  <c r="C233" i="20" s="1"/>
  <c r="P192" i="7"/>
  <c r="C234" i="20" s="1"/>
  <c r="P193" i="7"/>
  <c r="P194" i="7"/>
  <c r="C235" i="20" s="1"/>
  <c r="P3" i="7"/>
  <c r="C3" i="20" s="1"/>
  <c r="I182" i="20" l="1"/>
  <c r="I144" i="20"/>
  <c r="I214" i="20"/>
  <c r="I191" i="20"/>
  <c r="N191" i="20" s="1"/>
  <c r="I174" i="20"/>
  <c r="I135" i="20"/>
  <c r="I230" i="20"/>
  <c r="I206" i="20"/>
  <c r="N206" i="20" s="1"/>
  <c r="I128" i="20"/>
  <c r="I222" i="20"/>
  <c r="I198" i="20"/>
  <c r="I166" i="20"/>
  <c r="N166" i="20" s="1"/>
  <c r="I151" i="20"/>
  <c r="I112" i="20"/>
  <c r="N112" i="20" s="1"/>
  <c r="I159" i="20"/>
  <c r="I120" i="20"/>
  <c r="N120" i="20" s="1"/>
  <c r="I188" i="20"/>
  <c r="N188" i="20" s="1"/>
  <c r="I172" i="20"/>
  <c r="I157" i="20"/>
  <c r="I180" i="20"/>
  <c r="N180" i="20" s="1"/>
  <c r="I164" i="20"/>
  <c r="I185" i="20"/>
  <c r="I115" i="20"/>
  <c r="I93" i="20"/>
  <c r="N93" i="20" s="1"/>
  <c r="I77" i="20"/>
  <c r="I69" i="20"/>
  <c r="N69" i="20" s="1"/>
  <c r="I228" i="20"/>
  <c r="N228" i="20" s="1"/>
  <c r="I220" i="20"/>
  <c r="N220" i="20" s="1"/>
  <c r="I212" i="20"/>
  <c r="I204" i="20"/>
  <c r="I196" i="20"/>
  <c r="I154" i="20"/>
  <c r="N154" i="20" s="1"/>
  <c r="I123" i="20"/>
  <c r="N123" i="20" s="1"/>
  <c r="I101" i="20"/>
  <c r="N101" i="20" s="1"/>
  <c r="I85" i="20"/>
  <c r="N85" i="20" s="1"/>
  <c r="I237" i="20"/>
  <c r="N237" i="20" s="1"/>
  <c r="I235" i="20"/>
  <c r="N235" i="20" s="1"/>
  <c r="I177" i="20"/>
  <c r="I161" i="20"/>
  <c r="N161" i="20" s="1"/>
  <c r="I146" i="20"/>
  <c r="N146" i="20" s="1"/>
  <c r="I138" i="20"/>
  <c r="N138" i="20" s="1"/>
  <c r="I107" i="20"/>
  <c r="N107" i="20" s="1"/>
  <c r="I104" i="20"/>
  <c r="N104" i="20" s="1"/>
  <c r="I98" i="20"/>
  <c r="N98" i="20" s="1"/>
  <c r="I90" i="20"/>
  <c r="N90" i="20" s="1"/>
  <c r="I82" i="20"/>
  <c r="N82" i="20" s="1"/>
  <c r="I74" i="20"/>
  <c r="N74" i="20" s="1"/>
  <c r="I169" i="20"/>
  <c r="N169" i="20" s="1"/>
  <c r="I131" i="20"/>
  <c r="I190" i="20"/>
  <c r="N190" i="20" s="1"/>
  <c r="I193" i="20"/>
  <c r="N193" i="20" s="1"/>
  <c r="F247" i="20"/>
  <c r="I187" i="20"/>
  <c r="I171" i="20"/>
  <c r="I156" i="20"/>
  <c r="N156" i="20" s="1"/>
  <c r="I140" i="20"/>
  <c r="N140" i="20" s="1"/>
  <c r="I133" i="20"/>
  <c r="I217" i="20"/>
  <c r="N217" i="20" s="1"/>
  <c r="I209" i="20"/>
  <c r="N209" i="20" s="1"/>
  <c r="I201" i="20"/>
  <c r="N201" i="20" s="1"/>
  <c r="I194" i="20"/>
  <c r="I179" i="20"/>
  <c r="N179" i="20" s="1"/>
  <c r="I163" i="20"/>
  <c r="N163" i="20" s="1"/>
  <c r="I148" i="20"/>
  <c r="N148" i="20" s="1"/>
  <c r="I125" i="20"/>
  <c r="I225" i="20"/>
  <c r="N225" i="20" s="1"/>
  <c r="I186" i="20"/>
  <c r="N186" i="20" s="1"/>
  <c r="I183" i="20"/>
  <c r="N183" i="20" s="1"/>
  <c r="I175" i="20"/>
  <c r="I167" i="20"/>
  <c r="I160" i="20"/>
  <c r="N160" i="20" s="1"/>
  <c r="I152" i="20"/>
  <c r="N152" i="20" s="1"/>
  <c r="I145" i="20"/>
  <c r="I136" i="20"/>
  <c r="N136" i="20" s="1"/>
  <c r="I129" i="20"/>
  <c r="N129" i="20" s="1"/>
  <c r="I121" i="20"/>
  <c r="N121" i="20" s="1"/>
  <c r="I113" i="20"/>
  <c r="N113" i="20" s="1"/>
  <c r="I105" i="20"/>
  <c r="N105" i="20" s="1"/>
  <c r="I99" i="20"/>
  <c r="N99" i="20" s="1"/>
  <c r="I91" i="20"/>
  <c r="N91" i="20" s="1"/>
  <c r="I83" i="20"/>
  <c r="I75" i="20"/>
  <c r="N75" i="20" s="1"/>
  <c r="I236" i="20"/>
  <c r="N236" i="20" s="1"/>
  <c r="I197" i="20"/>
  <c r="N197" i="20" s="1"/>
  <c r="I96" i="20"/>
  <c r="I88" i="20"/>
  <c r="N88" i="20" s="1"/>
  <c r="I80" i="20"/>
  <c r="N80" i="20" s="1"/>
  <c r="I72" i="20"/>
  <c r="N72" i="20" s="1"/>
  <c r="I233" i="20"/>
  <c r="N233" i="20" s="1"/>
  <c r="I226" i="20"/>
  <c r="N226" i="20" s="1"/>
  <c r="I178" i="20"/>
  <c r="N178" i="20" s="1"/>
  <c r="I170" i="20"/>
  <c r="N170" i="20" s="1"/>
  <c r="I162" i="20"/>
  <c r="I155" i="20"/>
  <c r="N155" i="20" s="1"/>
  <c r="I147" i="20"/>
  <c r="N147" i="20" s="1"/>
  <c r="I139" i="20"/>
  <c r="N139" i="20" s="1"/>
  <c r="I132" i="20"/>
  <c r="N132" i="20" s="1"/>
  <c r="I124" i="20"/>
  <c r="N124" i="20" s="1"/>
  <c r="I116" i="20"/>
  <c r="N116" i="20" s="1"/>
  <c r="I108" i="20"/>
  <c r="N108" i="20" s="1"/>
  <c r="I102" i="20"/>
  <c r="I94" i="20"/>
  <c r="N94" i="20" s="1"/>
  <c r="I86" i="20"/>
  <c r="N86" i="20" s="1"/>
  <c r="I78" i="20"/>
  <c r="N78" i="20" s="1"/>
  <c r="I70" i="20"/>
  <c r="N70" i="20" s="1"/>
  <c r="I224" i="20"/>
  <c r="N224" i="20" s="1"/>
  <c r="I216" i="20"/>
  <c r="N216" i="20" s="1"/>
  <c r="I208" i="20"/>
  <c r="N208" i="20" s="1"/>
  <c r="I229" i="20"/>
  <c r="N229" i="20" s="1"/>
  <c r="I221" i="20"/>
  <c r="N221" i="20" s="1"/>
  <c r="I213" i="20"/>
  <c r="N213" i="20" s="1"/>
  <c r="I205" i="20"/>
  <c r="N205" i="20" s="1"/>
  <c r="I189" i="20"/>
  <c r="N189" i="20" s="1"/>
  <c r="I181" i="20"/>
  <c r="N181" i="20" s="1"/>
  <c r="I173" i="20"/>
  <c r="N173" i="20" s="1"/>
  <c r="I165" i="20"/>
  <c r="N165" i="20" s="1"/>
  <c r="I158" i="20"/>
  <c r="N158" i="20" s="1"/>
  <c r="I150" i="20"/>
  <c r="N150" i="20" s="1"/>
  <c r="I143" i="20"/>
  <c r="N142" i="20" s="1"/>
  <c r="I134" i="20"/>
  <c r="N134" i="20" s="1"/>
  <c r="I127" i="20"/>
  <c r="N127" i="20" s="1"/>
  <c r="I119" i="20"/>
  <c r="N119" i="20" s="1"/>
  <c r="I111" i="20"/>
  <c r="N111" i="20" s="1"/>
  <c r="I103" i="20"/>
  <c r="N103" i="20" s="1"/>
  <c r="I97" i="20"/>
  <c r="N97" i="20" s="1"/>
  <c r="I89" i="20"/>
  <c r="N89" i="20" s="1"/>
  <c r="I81" i="20"/>
  <c r="N81" i="20" s="1"/>
  <c r="I73" i="20"/>
  <c r="N73" i="20" s="1"/>
  <c r="I149" i="20"/>
  <c r="N149" i="20" s="1"/>
  <c r="I141" i="20"/>
  <c r="N141" i="20" s="1"/>
  <c r="I126" i="20"/>
  <c r="N126" i="20" s="1"/>
  <c r="I118" i="20"/>
  <c r="N118" i="20" s="1"/>
  <c r="I110" i="20"/>
  <c r="N110" i="20" s="1"/>
  <c r="I234" i="20"/>
  <c r="N234" i="20" s="1"/>
  <c r="I117" i="20"/>
  <c r="N117" i="20" s="1"/>
  <c r="I109" i="20"/>
  <c r="N109" i="20" s="1"/>
  <c r="I95" i="20"/>
  <c r="N95" i="20" s="1"/>
  <c r="I87" i="20"/>
  <c r="N87" i="20" s="1"/>
  <c r="I79" i="20"/>
  <c r="N79" i="20" s="1"/>
  <c r="I71" i="20"/>
  <c r="N71" i="20" s="1"/>
  <c r="I218" i="20"/>
  <c r="N218" i="20" s="1"/>
  <c r="I210" i="20"/>
  <c r="N210" i="20" s="1"/>
  <c r="I202" i="20"/>
  <c r="N202" i="20" s="1"/>
  <c r="I184" i="20"/>
  <c r="N184" i="20" s="1"/>
  <c r="I176" i="20"/>
  <c r="N176" i="20" s="1"/>
  <c r="I168" i="20"/>
  <c r="N168" i="20" s="1"/>
  <c r="I153" i="20"/>
  <c r="N153" i="20" s="1"/>
  <c r="I137" i="20"/>
  <c r="N137" i="20" s="1"/>
  <c r="I130" i="20"/>
  <c r="N130" i="20" s="1"/>
  <c r="I122" i="20"/>
  <c r="N122" i="20" s="1"/>
  <c r="I114" i="20"/>
  <c r="N114" i="20" s="1"/>
  <c r="I106" i="20"/>
  <c r="N106" i="20" s="1"/>
  <c r="I100" i="20"/>
  <c r="N100" i="20" s="1"/>
  <c r="I92" i="20"/>
  <c r="N92" i="20" s="1"/>
  <c r="I84" i="20"/>
  <c r="N84" i="20" s="1"/>
  <c r="I76" i="20"/>
  <c r="N76" i="20" s="1"/>
  <c r="I68" i="20"/>
  <c r="I67" i="20"/>
  <c r="N66" i="20"/>
  <c r="N44" i="20"/>
  <c r="N37" i="20"/>
  <c r="N30" i="20"/>
  <c r="N22" i="20"/>
  <c r="N7" i="20"/>
  <c r="N135" i="20"/>
  <c r="N43" i="20"/>
  <c r="N29" i="20"/>
  <c r="N21" i="20"/>
  <c r="N14" i="20"/>
  <c r="N6" i="20"/>
  <c r="N42" i="20"/>
  <c r="N36" i="20"/>
  <c r="N28" i="20"/>
  <c r="N20" i="20"/>
  <c r="N13" i="20"/>
  <c r="N5" i="20"/>
  <c r="N63" i="20"/>
  <c r="N56" i="20"/>
  <c r="N48" i="20"/>
  <c r="N41" i="20"/>
  <c r="N35" i="20"/>
  <c r="N27" i="20"/>
  <c r="N19" i="20"/>
  <c r="N4" i="20"/>
  <c r="N62" i="20"/>
  <c r="N55" i="20"/>
  <c r="N40" i="20"/>
  <c r="N34" i="20"/>
  <c r="N26" i="20"/>
  <c r="N11" i="20"/>
  <c r="N61" i="20"/>
  <c r="N54" i="20"/>
  <c r="N39" i="20"/>
  <c r="N33" i="20"/>
  <c r="N25" i="20"/>
  <c r="N17" i="20"/>
  <c r="N10" i="20"/>
  <c r="N53" i="20"/>
  <c r="N46" i="20"/>
  <c r="N38" i="20"/>
  <c r="N32" i="20"/>
  <c r="N9" i="20"/>
  <c r="N52" i="20"/>
  <c r="N31" i="20"/>
  <c r="N23" i="20"/>
  <c r="N15" i="20"/>
  <c r="N8" i="20"/>
  <c r="N231" i="20"/>
  <c r="N223" i="20"/>
  <c r="N215" i="20"/>
  <c r="N207" i="20"/>
  <c r="N162" i="20"/>
  <c r="N232" i="20"/>
  <c r="N194" i="20"/>
  <c r="N58" i="20"/>
  <c r="N192" i="20"/>
  <c r="N182" i="20"/>
  <c r="N174" i="20"/>
  <c r="N159" i="20"/>
  <c r="N151" i="20"/>
  <c r="N144" i="20"/>
  <c r="N128" i="20"/>
  <c r="N60" i="20"/>
  <c r="N172" i="20"/>
  <c r="N164" i="20"/>
  <c r="N157" i="20"/>
  <c r="N96" i="20"/>
  <c r="N227" i="20"/>
  <c r="N219" i="20"/>
  <c r="N211" i="20"/>
  <c r="N203" i="20"/>
  <c r="N195" i="20"/>
  <c r="N199" i="20"/>
  <c r="N175" i="20"/>
  <c r="N167" i="20"/>
  <c r="N145" i="20"/>
  <c r="N83" i="20"/>
  <c r="N230" i="20"/>
  <c r="N222" i="20"/>
  <c r="N214" i="20"/>
  <c r="N198" i="20"/>
  <c r="N59" i="20"/>
  <c r="N212" i="20"/>
  <c r="N204" i="20"/>
  <c r="N196" i="20"/>
  <c r="N187" i="20"/>
  <c r="N171" i="20"/>
  <c r="N125" i="20"/>
  <c r="N133" i="20"/>
  <c r="N185" i="20"/>
  <c r="N177" i="20"/>
  <c r="N131" i="20"/>
  <c r="N115" i="20"/>
  <c r="N77" i="20"/>
  <c r="N3" i="20"/>
  <c r="N102" i="20"/>
  <c r="C197" i="12"/>
  <c r="R196" i="12"/>
  <c r="R196" i="11"/>
  <c r="C197" i="11"/>
  <c r="C198" i="10"/>
  <c r="C198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D199" i="8"/>
  <c r="E199" i="8"/>
  <c r="F199" i="8"/>
  <c r="G199" i="8"/>
  <c r="H199" i="8"/>
  <c r="I199" i="8"/>
  <c r="J199" i="8"/>
  <c r="K199" i="8"/>
  <c r="L199" i="8"/>
  <c r="M199" i="8"/>
  <c r="N199" i="8"/>
  <c r="O199" i="8"/>
  <c r="I197" i="7"/>
  <c r="D197" i="7"/>
  <c r="E197" i="7"/>
  <c r="F197" i="7"/>
  <c r="G197" i="7"/>
  <c r="H197" i="7"/>
  <c r="J197" i="7"/>
  <c r="K197" i="7"/>
  <c r="L197" i="7"/>
  <c r="M197" i="7"/>
  <c r="N197" i="7"/>
  <c r="O197" i="7"/>
  <c r="C199" i="8"/>
  <c r="C197" i="7"/>
  <c r="R197" i="10"/>
  <c r="G247" i="20" l="1"/>
  <c r="E247" i="20"/>
  <c r="D247" i="20"/>
  <c r="C247" i="20"/>
  <c r="N143" i="20"/>
  <c r="N67" i="20"/>
  <c r="H247" i="20"/>
  <c r="N68" i="20"/>
  <c r="L247" i="20"/>
  <c r="J247" i="20"/>
  <c r="K247" i="20"/>
  <c r="I247" i="20"/>
  <c r="R196" i="7"/>
  <c r="R198" i="8"/>
  <c r="R197" i="9"/>
  <c r="N239" i="20" l="1"/>
  <c r="P8" i="19" l="1"/>
  <c r="M8" i="20"/>
  <c r="M247" i="20" s="1"/>
</calcChain>
</file>

<file path=xl/sharedStrings.xml><?xml version="1.0" encoding="utf-8"?>
<sst xmlns="http://schemas.openxmlformats.org/spreadsheetml/2006/main" count="2783" uniqueCount="284">
  <si>
    <t>İSİM</t>
  </si>
  <si>
    <t>GİRİŞ A.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</si>
  <si>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</si>
  <si>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</si>
  <si>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</si>
  <si>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</si>
  <si>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</si>
  <si>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</si>
  <si>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</si>
  <si>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</si>
  <si>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</si>
  <si>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</si>
  <si>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 xml:space="preserve">TEMMUZ </t>
  </si>
  <si>
    <t>AĞUS</t>
  </si>
  <si>
    <t>BAĞIŞ</t>
  </si>
  <si>
    <t>MUSTAFA ORMAN</t>
  </si>
  <si>
    <t>HÜSEYİN TİRYAKİ</t>
  </si>
  <si>
    <t>ALİ ÇELEN</t>
  </si>
  <si>
    <t>HALİT DUMAN</t>
  </si>
  <si>
    <t>YÜKSEL TİRYAKİ</t>
  </si>
  <si>
    <t>ŞEFİK ORMAN</t>
  </si>
  <si>
    <t>ABDÜL KİREMİTCİ</t>
  </si>
  <si>
    <t>KAMİL BEKÇİ</t>
  </si>
  <si>
    <t>İBRAHİM CELEP</t>
  </si>
  <si>
    <t>ALİ ORMAN</t>
  </si>
  <si>
    <t>AHMET ORMAN</t>
  </si>
  <si>
    <t>İLHAMİ UYANIK</t>
  </si>
  <si>
    <t>MUSTAFA TEMBEL</t>
  </si>
  <si>
    <t>ERDAL CELEP</t>
  </si>
  <si>
    <t>MEVLÜT YİĞİT</t>
  </si>
  <si>
    <t>İSMAİL HARMANBAŞI</t>
  </si>
  <si>
    <t>YILMAZ YİĞİT</t>
  </si>
  <si>
    <t>RAMAZAN ÇIRACI</t>
  </si>
  <si>
    <t>MESUT ARMUTCU</t>
  </si>
  <si>
    <t>HAMİT ÇAVUŞ</t>
  </si>
  <si>
    <t>ARİF ÇÜRÜK</t>
  </si>
  <si>
    <t>SALİM CELEP</t>
  </si>
  <si>
    <t>İSA ÇÜRÜK</t>
  </si>
  <si>
    <t>ÜMİT CELEP</t>
  </si>
  <si>
    <t>GALİP GÜMÜŞ</t>
  </si>
  <si>
    <t>MUSTAFA ÇÜRÜK</t>
  </si>
  <si>
    <t>NAMIK KILINÇ</t>
  </si>
  <si>
    <t>ARİF ÇIRACI</t>
  </si>
  <si>
    <t>İBRAHİM UZUN</t>
  </si>
  <si>
    <t>İSA AKSOY</t>
  </si>
  <si>
    <t>KEMAL YİĞİT</t>
  </si>
  <si>
    <t>ERDAL UYANIK</t>
  </si>
  <si>
    <t>İSMAİL ORMAN</t>
  </si>
  <si>
    <t>AHMET KAYIKCI</t>
  </si>
  <si>
    <t>NEJAT BEKCİ</t>
  </si>
  <si>
    <t>MUSTAFA ÇIRACI</t>
  </si>
  <si>
    <t>HASAN ÇÜRÜK</t>
  </si>
  <si>
    <t>MUSTAFA HARMANBAŞI</t>
  </si>
  <si>
    <t>NURULLAH ÇELEN</t>
  </si>
  <si>
    <t>KEMAL MARAZ</t>
  </si>
  <si>
    <t>TURGUT KILINÇ</t>
  </si>
  <si>
    <t>BİLAL ŞAHİN</t>
  </si>
  <si>
    <t>ALİ KESKEN</t>
  </si>
  <si>
    <t>MURAT YUMRUKAYA</t>
  </si>
  <si>
    <t>İLHAN ORMAN</t>
  </si>
  <si>
    <t>ŞÜKRÜ GÜNDÜZ</t>
  </si>
  <si>
    <t>EFKAN GÜNDÜZ</t>
  </si>
  <si>
    <t>RAMAZAN MARAZ</t>
  </si>
  <si>
    <t>ABDULLAH SAYKAL</t>
  </si>
  <si>
    <t>HAMZA ŞAHİN</t>
  </si>
  <si>
    <t>AHMET ÇÜRÜK</t>
  </si>
  <si>
    <t>OSMAN GÜNDÜZ</t>
  </si>
  <si>
    <t>MEVLÜT GÜMÜŞ</t>
  </si>
  <si>
    <t>MEVLÜT PAKLACI</t>
  </si>
  <si>
    <t>ATA HIZARCI</t>
  </si>
  <si>
    <t>ERCAN ŞEKER</t>
  </si>
  <si>
    <t>SADIK ŞEKER</t>
  </si>
  <si>
    <t>CEMAL GÜMÜŞ</t>
  </si>
  <si>
    <t>CEMİL TİRYAKİ</t>
  </si>
  <si>
    <t>AHMET UÇAN</t>
  </si>
  <si>
    <t>MUSTAFA ÇALIŞKAN</t>
  </si>
  <si>
    <t>H. MEHMET BEYAZ</t>
  </si>
  <si>
    <t>AYHAN BEYAZ</t>
  </si>
  <si>
    <t>TURHAN ALTIN</t>
  </si>
  <si>
    <t>YUSUF EĞRİBAŞ</t>
  </si>
  <si>
    <t>İSA GÜRÜZ</t>
  </si>
  <si>
    <t>MAHMUT ORMAN</t>
  </si>
  <si>
    <t>CEMALETTİN MARAZ</t>
  </si>
  <si>
    <t>KADİR GÜRÜZ</t>
  </si>
  <si>
    <t>MUSTAFA GÜRÜZ</t>
  </si>
  <si>
    <t>ADNAN GÜNDÜZ</t>
  </si>
  <si>
    <t>HALİL ALTIN</t>
  </si>
  <si>
    <t>İBRAHİM UÇAR</t>
  </si>
  <si>
    <t>FAHRİ SARI</t>
  </si>
  <si>
    <t>MEHMET ÇÜRÜK</t>
  </si>
  <si>
    <t>MUAMMER ÇELİK</t>
  </si>
  <si>
    <t>MUSTAFA ÇELİK</t>
  </si>
  <si>
    <t>EKREM TİRYAKİ</t>
  </si>
  <si>
    <t>AHMET TOPCU</t>
  </si>
  <si>
    <t>YAKUP UÇAR</t>
  </si>
  <si>
    <t>İSMAİL ÇÜRÜK</t>
  </si>
  <si>
    <t>MUSTAFA SAYKAL</t>
  </si>
  <si>
    <t>MEHMET MARAZ</t>
  </si>
  <si>
    <t>MEHMET EĞRİBAŞ</t>
  </si>
  <si>
    <t>İSMAİL KARAMAN</t>
  </si>
  <si>
    <t>MECİT TEMBEL</t>
  </si>
  <si>
    <t>ORHAN KESKİN</t>
  </si>
  <si>
    <t>MİKTAT ÇAVUŞ</t>
  </si>
  <si>
    <t>İSMAİL ÇÜRÜK (SADIK)</t>
  </si>
  <si>
    <t>İSMAİL KESKEN</t>
  </si>
  <si>
    <t>ERGÜN YİĞİT</t>
  </si>
  <si>
    <t>ERTUĞRUL TİRYAKİ</t>
  </si>
  <si>
    <t>ENVER HIZARCI</t>
  </si>
  <si>
    <t>AYHAN KAYIKCI</t>
  </si>
  <si>
    <t>KERİM EĞRİBAŞ</t>
  </si>
  <si>
    <t>MEHMET ÇELEN</t>
  </si>
  <si>
    <t>İLHAN DUMAN</t>
  </si>
  <si>
    <t>ALİ ÇÜRÜK (SADIK)</t>
  </si>
  <si>
    <t>KADİR TİRYAKİ</t>
  </si>
  <si>
    <t>RAMAZAN ÇÜRÜK</t>
  </si>
  <si>
    <t>VURAL KESKİN</t>
  </si>
  <si>
    <t>HAMİDE UYANIK</t>
  </si>
  <si>
    <t>CEMAL UÇAR</t>
  </si>
  <si>
    <t>BEKİR ÜNSAL</t>
  </si>
  <si>
    <t>İSMAİL KİREMİTCİ</t>
  </si>
  <si>
    <t>MEVLÜT ÇELEN</t>
  </si>
  <si>
    <t>ABDÜLKADİR KESKEN</t>
  </si>
  <si>
    <t>İZZET PAKLACI</t>
  </si>
  <si>
    <t>ALİ HARMANBAŞI</t>
  </si>
  <si>
    <t>FUAT SARI</t>
  </si>
  <si>
    <t>SADIK DUMAN</t>
  </si>
  <si>
    <t>İSA HIZARCI</t>
  </si>
  <si>
    <t>YUNUS ŞAHİN</t>
  </si>
  <si>
    <t>FATİH KESKEN</t>
  </si>
  <si>
    <t>MUTTALİP KOLDANKAYA</t>
  </si>
  <si>
    <t>ALİ ÇALIŞKAN</t>
  </si>
  <si>
    <t>FERİT SARI</t>
  </si>
  <si>
    <t>FAZLI SARI</t>
  </si>
  <si>
    <t>ETHEM KOLDANKAYA</t>
  </si>
  <si>
    <t>AYHAN DUMAN</t>
  </si>
  <si>
    <t>ERCAN SAYKAL</t>
  </si>
  <si>
    <t>BAĞIŞLAR</t>
  </si>
  <si>
    <t>TOPLAM</t>
  </si>
  <si>
    <t>SABİT PAKLACI</t>
  </si>
  <si>
    <t>MUSTAFA DARENDELİ (Horoz)</t>
  </si>
  <si>
    <t>SALİH UZUN</t>
  </si>
  <si>
    <t>İBRAHİM KOLDANKAYA</t>
  </si>
  <si>
    <t>İBRAHİM KAYIKCI</t>
  </si>
  <si>
    <t>MUHİTTİN BEKCİ</t>
  </si>
  <si>
    <t>BEKİR TOP</t>
  </si>
  <si>
    <t>TEVFİK SAYKAL</t>
  </si>
  <si>
    <t>AYHAN UYANIK</t>
  </si>
  <si>
    <t>YÜKSEL UYANIK</t>
  </si>
  <si>
    <t>BAYRAM GÜMÜŞ</t>
  </si>
  <si>
    <t>MUSTAFA UYSAL</t>
  </si>
  <si>
    <t>YAŞAR ÜNSAL</t>
  </si>
  <si>
    <t>HAKAN DUMAN</t>
  </si>
  <si>
    <t>FERHAT ERDOĞAN</t>
  </si>
  <si>
    <t>ENVER ÇELEN</t>
  </si>
  <si>
    <t>ÜNAL KARAMAN</t>
  </si>
  <si>
    <t>ARİF BEYAZ</t>
  </si>
  <si>
    <t>İRFAN ŞAHİN</t>
  </si>
  <si>
    <t>MUSTAFA DARENDELİ (Bakkal)</t>
  </si>
  <si>
    <t>SADIK UYANIK</t>
  </si>
  <si>
    <t>ERHAN DOĞAN</t>
  </si>
  <si>
    <t>MUSTAFA KESKEN</t>
  </si>
  <si>
    <t>SABRİ ORMAN</t>
  </si>
  <si>
    <t>KEMAL BEKCİ</t>
  </si>
  <si>
    <t>CEYHUN TİRYAKİ</t>
  </si>
  <si>
    <t>BAYRAM DARENDELİ</t>
  </si>
  <si>
    <t>RAMAZAN GÜNDÜZ</t>
  </si>
  <si>
    <t>MEVLÜT GÜRÜZ</t>
  </si>
  <si>
    <t>FERİDUN BEYAZ</t>
  </si>
  <si>
    <t>ABDURRAHMAN ERDOĞAN</t>
  </si>
  <si>
    <t>RECEP ÇÜRÜK</t>
  </si>
  <si>
    <t>M.KAAN TEMBEL</t>
  </si>
  <si>
    <t>SITKI ŞAHİN</t>
  </si>
  <si>
    <t>ABDULLAH BEYAZ</t>
  </si>
  <si>
    <t>ÖZGÜR BEYAZ</t>
  </si>
  <si>
    <t>ÖMER BEYAZ</t>
  </si>
  <si>
    <t>MUSTAFA GÜNDÜZ</t>
  </si>
  <si>
    <t>YAHYA ÇÜRÜK</t>
  </si>
  <si>
    <t>MURAT BEYAZ</t>
  </si>
  <si>
    <t>SİNAN KAYIKCI</t>
  </si>
  <si>
    <t>FERHAT BEYAZ</t>
  </si>
  <si>
    <t>FEYZULLAH ORMAN</t>
  </si>
  <si>
    <t>ÖZGÜR HIZARCI</t>
  </si>
  <si>
    <t>HÜSAMETTİN ÇAVUŞ</t>
  </si>
  <si>
    <t>RESUL ÇAVUŞ</t>
  </si>
  <si>
    <t>ABDÜLKADİR ÇAVUŞ</t>
  </si>
  <si>
    <t>KADİR YİĞİT</t>
  </si>
  <si>
    <t>ALİ DUMAN</t>
  </si>
  <si>
    <t>BURAK TİRYAKİ</t>
  </si>
  <si>
    <t>HASAN TİRYAKİ</t>
  </si>
  <si>
    <t>İBRAHİM ÇÜRÜK(Hasan)</t>
  </si>
  <si>
    <t>OSMAN ÇÜRÜK</t>
  </si>
  <si>
    <t>KADİR KARAMAN</t>
  </si>
  <si>
    <t>MURAT ÇÜRÜK</t>
  </si>
  <si>
    <t>MECİT TİRYAKİ</t>
  </si>
  <si>
    <t>ARİF HIZARCI</t>
  </si>
  <si>
    <t>HAKAN HIZARCI</t>
  </si>
  <si>
    <t>OSMAN ŞAHİN</t>
  </si>
  <si>
    <t>SADETTİN ŞENTÜRK</t>
  </si>
  <si>
    <t>REFİK ÇAVUŞ</t>
  </si>
  <si>
    <t>HAKAN TİRYAKİ</t>
  </si>
  <si>
    <t>ALİ ERDOĞAN</t>
  </si>
  <si>
    <t>SAİT KESKEN</t>
  </si>
  <si>
    <t>MURAT ÇIRACI</t>
  </si>
  <si>
    <t>NECMİ KARAMAN</t>
  </si>
  <si>
    <t>YUSUF KARAMAN</t>
  </si>
  <si>
    <t>HÜSEYİN ERDOĞAN</t>
  </si>
  <si>
    <t>FATİH ORMAN (Aksaray)</t>
  </si>
  <si>
    <t>FATİH ORMAN (İstanbul)</t>
  </si>
  <si>
    <t>ORHAN KAYIKCI</t>
  </si>
  <si>
    <t>İSMAİL ORMAN  ( mehmet oğlu)</t>
  </si>
  <si>
    <t>İSMAİL ORMAN  ( mahmut oğlu)</t>
  </si>
  <si>
    <t>İSMAİL ORMAN (Mehmet oğlu)</t>
  </si>
  <si>
    <t>SALİH DUMAN</t>
  </si>
  <si>
    <t>CAN ARMUTÇU</t>
  </si>
  <si>
    <t>YÜCEL UYANIK</t>
  </si>
  <si>
    <t xml:space="preserve">NURULLAH ÇELEN </t>
  </si>
  <si>
    <t>İSMAİL ORMAN ( MEHMET OĞLU )</t>
  </si>
  <si>
    <t>MUSTAFA ÇIRACI  ( ismail oğlu )</t>
  </si>
  <si>
    <t>MUSTAFA ÇIRACI ( ismail oğlu )</t>
  </si>
  <si>
    <t>MEHMET UYSAL</t>
  </si>
  <si>
    <t>İSMAİL ORMAN (mehmet oğlu)</t>
  </si>
  <si>
    <t>MUSTAFA ÇÜRÜK (EMRULAH)</t>
  </si>
  <si>
    <t>MUSTAFA ÇÜRÜK ( EMRULLAH)</t>
  </si>
  <si>
    <t>MUSTAFA ÇÜRÜK ( EMRULLAH )</t>
  </si>
  <si>
    <t>AHMET KİREMİTCİ</t>
  </si>
  <si>
    <t>MÜCAHİT YİĞİT</t>
  </si>
  <si>
    <r>
      <t xml:space="preserve">                                    </t>
    </r>
    <r>
      <rPr>
        <b/>
        <sz val="9"/>
        <color indexed="8"/>
        <rFont val="Times New Roman Tur"/>
        <charset val="162"/>
      </rPr>
      <t xml:space="preserve">       YUVASARAY KÖYÜ YARDIMLAŞMA VE DAYANIŞMA DERNEĞİ    12.07.2019 TARİHLİ 2019 LİSTES</t>
    </r>
    <r>
      <rPr>
        <sz val="9"/>
        <color indexed="8"/>
        <rFont val="Times New Roman Tur"/>
        <family val="1"/>
        <charset val="162"/>
      </rPr>
      <t>İ</t>
    </r>
  </si>
  <si>
    <r>
      <rPr>
        <b/>
        <sz val="9"/>
        <color indexed="8"/>
        <rFont val="Times New Roman Tur"/>
        <charset val="162"/>
      </rPr>
      <t xml:space="preserve">  YUVASARAY KÖYÜ YARDIMLAŞMA VE DAYANIŞMA DERNEĞİ    12.07.2019 TARİHLİ 2020 LİSTES</t>
    </r>
    <r>
      <rPr>
        <sz val="9"/>
        <color indexed="8"/>
        <rFont val="Times New Roman Tur"/>
        <family val="1"/>
        <charset val="162"/>
      </rPr>
      <t>İ</t>
    </r>
  </si>
  <si>
    <r>
      <t xml:space="preserve">                                    </t>
    </r>
    <r>
      <rPr>
        <b/>
        <sz val="9"/>
        <color indexed="8"/>
        <rFont val="Times New Roman Tur"/>
        <charset val="162"/>
      </rPr>
      <t xml:space="preserve">       YUVASARAY KÖYÜ YARDIMLAŞMA VE DAYANIŞMA DERNEĞİ   12.07.2019 TARİHLİ 2017 LİSTES</t>
    </r>
    <r>
      <rPr>
        <sz val="9"/>
        <color indexed="8"/>
        <rFont val="Times New Roman Tur"/>
        <family val="1"/>
        <charset val="162"/>
      </rPr>
      <t>İ</t>
    </r>
  </si>
  <si>
    <r>
      <t xml:space="preserve">                                    </t>
    </r>
    <r>
      <rPr>
        <b/>
        <sz val="9"/>
        <color indexed="8"/>
        <rFont val="Times New Roman Tur"/>
        <charset val="162"/>
      </rPr>
      <t xml:space="preserve">       YUVASARAY KÖYÜ YARDIMLAŞMA VE DAYANIŞMA DERNEĞİ    12.07.2019 TARİHLİ 2016 LİSTES</t>
    </r>
    <r>
      <rPr>
        <sz val="9"/>
        <color indexed="8"/>
        <rFont val="Times New Roman Tur"/>
        <family val="1"/>
        <charset val="162"/>
      </rPr>
      <t>İ</t>
    </r>
  </si>
  <si>
    <r>
      <t xml:space="preserve">                                    </t>
    </r>
    <r>
      <rPr>
        <b/>
        <sz val="9"/>
        <color indexed="8"/>
        <rFont val="Times New Roman Tur"/>
        <charset val="162"/>
      </rPr>
      <t xml:space="preserve">     YUVASARAY KÖYÜ YARDIMLAŞMA VE DAYANIŞMA DERNEĞİ    12.07.2019 TARİHLİ 2015 LİSTESİ</t>
    </r>
  </si>
  <si>
    <r>
      <t xml:space="preserve">                                    </t>
    </r>
    <r>
      <rPr>
        <b/>
        <sz val="9"/>
        <color indexed="8"/>
        <rFont val="Times New Roman Tur"/>
        <charset val="162"/>
      </rPr>
      <t xml:space="preserve">       YUVASARAY KÖYÜ YARDIMLAŞMA VE DAYANIŞMA DERNEĞİ   12.07.2019 TARİHLİ 2014 LİSTES</t>
    </r>
    <r>
      <rPr>
        <sz val="9"/>
        <color indexed="8"/>
        <rFont val="Times New Roman Tur"/>
        <family val="1"/>
        <charset val="162"/>
      </rPr>
      <t>İ</t>
    </r>
  </si>
  <si>
    <t>AHMET KAYIKÇI (İstanbul)</t>
  </si>
  <si>
    <t>AHMET ÜNSAL</t>
  </si>
  <si>
    <t>ALİ ÇALIŞKAN (İstanbul)</t>
  </si>
  <si>
    <t>ALİ İHSAN TEMBEL</t>
  </si>
  <si>
    <t>ÇAĞRI CELEP</t>
  </si>
  <si>
    <t>EKREM SAYKAL</t>
  </si>
  <si>
    <t>EMRE HIZARCI</t>
  </si>
  <si>
    <t>ENES YUMRUKAYA</t>
  </si>
  <si>
    <t>ENGİN ÇÜRÜK</t>
  </si>
  <si>
    <t>ERDAL DOĞAN</t>
  </si>
  <si>
    <t>FARUK ÇALIŞKAN</t>
  </si>
  <si>
    <t>FATİH GÜNDÜZ</t>
  </si>
  <si>
    <t>HAKAN ÇAVUŞ</t>
  </si>
  <si>
    <t>HALİS TİRYAKİ</t>
  </si>
  <si>
    <t>İBRAHİM ÇELİK</t>
  </si>
  <si>
    <t>İBRAHİM TİRYAKİ</t>
  </si>
  <si>
    <t>İLYAS ÜNSAL</t>
  </si>
  <si>
    <t>İSMAİL ÇALIŞKAN</t>
  </si>
  <si>
    <t>İSMAİL ÇAVUŞ</t>
  </si>
  <si>
    <t>KAMİL ILGAZ</t>
  </si>
  <si>
    <t>KEMAL MARAZ (İstanbul)</t>
  </si>
  <si>
    <t>MEHMETALİ ŞAHİN</t>
  </si>
  <si>
    <t>MEHMET GÜMÜŞ</t>
  </si>
  <si>
    <t>MEHMET GÜNGÖR (Köy Hocamız)</t>
  </si>
  <si>
    <t>MEHMET ÜNSAL</t>
  </si>
  <si>
    <t>MUAMMER UYANIK</t>
  </si>
  <si>
    <t>MUHAMMED TEMBEL</t>
  </si>
  <si>
    <t>MUHAMMET SAYKAL</t>
  </si>
  <si>
    <t>MURAT ÇELEN</t>
  </si>
  <si>
    <t>MURAT ÇÜRÜK (Yeni Üye)</t>
  </si>
  <si>
    <t>MURAT GÜMÜŞ</t>
  </si>
  <si>
    <t>MUSTAFA BEYAZ</t>
  </si>
  <si>
    <t>MUSTAFA KAYIKCI</t>
  </si>
  <si>
    <t>MUSTAFA UÇAR</t>
  </si>
  <si>
    <t>ÖMER KUŞ</t>
  </si>
  <si>
    <t>RESUL SEPETÇİ</t>
  </si>
  <si>
    <t>SAMET ÇÜRÜK</t>
  </si>
  <si>
    <t>SAMET FIRTINA</t>
  </si>
  <si>
    <t>SAVAŞ KARAMAN</t>
  </si>
  <si>
    <t>SERKAN KESKEN</t>
  </si>
  <si>
    <t>UĞUR ÇIRACI</t>
  </si>
  <si>
    <t>YAHYA GÜMÜŞ</t>
  </si>
  <si>
    <t>YAHYA TİRYAKİ</t>
  </si>
  <si>
    <t>YAKUP MARAZ</t>
  </si>
  <si>
    <t>ZAFER ERDOĞAN</t>
  </si>
  <si>
    <t>ZÜLKİF ÇÜRÜK</t>
  </si>
  <si>
    <r>
      <rPr>
        <b/>
        <sz val="9"/>
        <color indexed="8"/>
        <rFont val="Times New Roman Tur"/>
        <charset val="162"/>
      </rPr>
      <t xml:space="preserve">  YUVASARAY KÖYÜ YARDIMLAŞMA VE DAYANIŞMA DERNEĞİ    12.07.2019 TARİHLİ 2024 LİSTES</t>
    </r>
    <r>
      <rPr>
        <sz val="9"/>
        <color indexed="8"/>
        <rFont val="Times New Roman Tur"/>
        <family val="1"/>
        <charset val="162"/>
      </rPr>
      <t>İ</t>
    </r>
  </si>
  <si>
    <t>MEHMET ALİ ŞAHİN</t>
  </si>
  <si>
    <t>FATİH MARAZ</t>
  </si>
  <si>
    <t>ÖDEMELERİNİ TAM YAPAN KİŞİ SAYISI</t>
  </si>
  <si>
    <t>GENEL AİDAT LİSTESİ</t>
  </si>
  <si>
    <t>31.12.2023 TARİHİ İTİBARİ İLE BORÇ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</si>
</sst>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5" x14ac:knownFonts="1">
    <font>
      <sz val="10"/>
      <color rgb="FF000000"/>
      <name val="Arial Tur"/>
      <charset val="162"/>
    </font>
    <font>
      <sz val="9"/>
      <color indexed="8"/>
      <name val="Times New Roman Tur"/>
      <family val="1"/>
      <charset val="162"/>
    </font>
    <font>
      <b/>
      <sz val="9"/>
      <color indexed="8"/>
      <name val="Times New Roman Tur"/>
      <charset val="162"/>
    </font>
    <font>
      <b/>
      <sz val="10"/>
      <name val="Times New Roman Tur"/>
      <family val="1"/>
      <charset val="162"/>
    </font>
    <font>
      <b/>
      <sz val="10"/>
      <name val="Arial Tur"/>
      <charset val="162"/>
    </font>
    <font>
      <sz val="10"/>
      <color indexed="8"/>
      <name val="Arial Tur"/>
      <charset val="162"/>
    </font>
    <font>
      <b/>
      <sz val="14"/>
      <color indexed="8"/>
      <name val="Times New Roman Tur"/>
      <family val="1"/>
      <charset val="162"/>
    </font>
    <font>
      <b/>
      <sz val="12"/>
      <color indexed="8"/>
      <name val="Times New Roman Tur"/>
      <family val="1"/>
      <charset val="162"/>
    </font>
    <font>
      <sz val="8"/>
      <color indexed="8"/>
      <name val="Times New Roman Tur"/>
      <family val="1"/>
      <charset val="162"/>
    </font>
    <font>
      <b/>
      <sz val="9"/>
      <color indexed="8"/>
      <name val="Times New Roman Tur"/>
      <family val="1"/>
      <charset val="162"/>
    </font>
    <font>
      <b/>
      <sz val="10"/>
      <color indexed="8"/>
      <name val="Times New Roman Tur"/>
      <family val="1"/>
      <charset val="162"/>
    </font>
    <font>
      <b/>
      <sz val="10"/>
      <color indexed="8"/>
      <name val="Arial Tur"/>
      <charset val="162"/>
    </font>
    <font>
      <sz val="8"/>
      <color indexed="8"/>
      <name val="Arial"/>
      <family val="2"/>
      <charset val="162"/>
    </font>
    <font>
      <b/>
      <sz val="10"/>
      <color indexed="8"/>
      <name val="Times New Roman Tur"/>
      <charset val="162"/>
    </font>
    <font>
      <b/>
      <sz val="10"/>
      <color indexed="51"/>
      <name val="Arial Tur"/>
      <charset val="162"/>
    </font>
    <font>
      <sz val="9"/>
      <color indexed="8"/>
      <name val="Times New Roman Tur"/>
      <family val="1"/>
      <charset val="162"/>
    </font>
    <font>
      <sz val="8"/>
      <name val="Arial Tur"/>
      <charset val="162"/>
    </font>
    <font>
      <sz val="9"/>
      <color indexed="8"/>
      <name val="Times New Roman Tur"/>
      <charset val="162"/>
    </font>
    <font>
      <b/>
      <sz val="14"/>
      <name val="Times New Roman Tur"/>
      <family val="1"/>
      <charset val="162"/>
    </font>
    <font>
      <sz val="10"/>
      <name val="Arial Tur"/>
      <charset val="162"/>
    </font>
    <font>
      <b/>
      <sz val="12"/>
      <color indexed="8"/>
      <name val="Times New Roman Tur"/>
      <charset val="162"/>
    </font>
    <font>
      <b/>
      <sz val="10"/>
      <color rgb="FF000000"/>
      <name val="Arial Tur"/>
      <charset val="162"/>
    </font>
    <font>
      <b/>
      <sz val="10"/>
      <color rgb="FFFF0000"/>
      <name val="Arial Tur"/>
      <charset val="162"/>
    </font>
    <font>
      <b/>
      <sz val="11"/>
      <color indexed="8"/>
      <name val="Times New Roman Tur"/>
      <charset val="162"/>
    </font>
    <font>
      <sz val="8"/>
      <name val="Arial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3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13"/>
      </patternFill>
    </fill>
    <fill>
      <patternFill patternType="solid">
        <fgColor theme="9"/>
        <bgColor indexed="9"/>
      </patternFill>
    </fill>
    <fill>
      <patternFill patternType="solid">
        <fgColor theme="2"/>
        <bgColor indexed="13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13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9">
    <xf numFmtId="0" fontId="0" fillId="0" borderId="0" xfId="0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5" xfId="0" applyFont="1" applyBorder="1"/>
    <xf numFmtId="1" fontId="10" fillId="2" borderId="5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0" fillId="2" borderId="0" xfId="0" applyFill="1"/>
    <xf numFmtId="0" fontId="9" fillId="3" borderId="5" xfId="0" applyFont="1" applyFill="1" applyBorder="1"/>
    <xf numFmtId="1" fontId="10" fillId="3" borderId="5" xfId="0" applyNumberFormat="1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0" fillId="0" borderId="0" xfId="0" applyNumberFormat="1"/>
    <xf numFmtId="2" fontId="12" fillId="0" borderId="3" xfId="1" applyNumberFormat="1" applyFont="1" applyBorder="1" applyAlignment="1">
      <alignment horizontal="center"/>
    </xf>
    <xf numFmtId="2" fontId="12" fillId="0" borderId="1" xfId="1" applyNumberFormat="1" applyFont="1" applyBorder="1"/>
    <xf numFmtId="2" fontId="12" fillId="0" borderId="1" xfId="1" applyNumberFormat="1" applyFont="1" applyBorder="1" applyAlignment="1">
      <alignment horizontal="center"/>
    </xf>
    <xf numFmtId="2" fontId="12" fillId="0" borderId="2" xfId="1" applyNumberFormat="1" applyFont="1" applyBorder="1" applyAlignment="1">
      <alignment horizontal="center"/>
    </xf>
    <xf numFmtId="2" fontId="12" fillId="2" borderId="4" xfId="1" applyNumberFormat="1" applyFont="1" applyFill="1" applyBorder="1" applyAlignment="1">
      <alignment horizontal="center"/>
    </xf>
    <xf numFmtId="0" fontId="11" fillId="3" borderId="5" xfId="0" applyFont="1" applyFill="1" applyBorder="1"/>
    <xf numFmtId="1" fontId="11" fillId="3" borderId="6" xfId="0" applyNumberFormat="1" applyFont="1" applyFill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0" fontId="11" fillId="2" borderId="5" xfId="0" applyFont="1" applyFill="1" applyBorder="1"/>
    <xf numFmtId="1" fontId="14" fillId="2" borderId="9" xfId="0" applyNumberFormat="1" applyFont="1" applyFill="1" applyBorder="1" applyAlignment="1">
      <alignment horizontal="center"/>
    </xf>
    <xf numFmtId="1" fontId="13" fillId="3" borderId="5" xfId="0" applyNumberFormat="1" applyFont="1" applyFill="1" applyBorder="1" applyAlignment="1">
      <alignment horizontal="center"/>
    </xf>
    <xf numFmtId="0" fontId="11" fillId="2" borderId="10" xfId="0" applyFont="1" applyFill="1" applyBorder="1"/>
    <xf numFmtId="1" fontId="10" fillId="2" borderId="12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0" fontId="0" fillId="3" borderId="0" xfId="0" applyFill="1"/>
    <xf numFmtId="1" fontId="11" fillId="2" borderId="9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5" borderId="5" xfId="0" applyNumberFormat="1" applyFont="1" applyFill="1" applyBorder="1" applyAlignment="1">
      <alignment horizontal="center"/>
    </xf>
    <xf numFmtId="0" fontId="9" fillId="6" borderId="5" xfId="0" applyFont="1" applyFill="1" applyBorder="1"/>
    <xf numFmtId="0" fontId="0" fillId="7" borderId="0" xfId="0" applyFill="1"/>
    <xf numFmtId="0" fontId="11" fillId="4" borderId="5" xfId="0" applyFont="1" applyFill="1" applyBorder="1"/>
    <xf numFmtId="1" fontId="11" fillId="4" borderId="6" xfId="0" applyNumberFormat="1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1" fontId="14" fillId="4" borderId="14" xfId="0" applyNumberFormat="1" applyFont="1" applyFill="1" applyBorder="1" applyAlignment="1">
      <alignment horizontal="center"/>
    </xf>
    <xf numFmtId="164" fontId="11" fillId="4" borderId="5" xfId="0" applyNumberFormat="1" applyFont="1" applyFill="1" applyBorder="1"/>
    <xf numFmtId="0" fontId="11" fillId="5" borderId="5" xfId="0" applyFont="1" applyFill="1" applyBorder="1"/>
    <xf numFmtId="1" fontId="10" fillId="5" borderId="5" xfId="0" applyNumberFormat="1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164" fontId="11" fillId="8" borderId="5" xfId="0" applyNumberFormat="1" applyFont="1" applyFill="1" applyBorder="1"/>
    <xf numFmtId="1" fontId="11" fillId="8" borderId="5" xfId="0" applyNumberFormat="1" applyFont="1" applyFill="1" applyBorder="1" applyAlignment="1">
      <alignment horizontal="center"/>
    </xf>
    <xf numFmtId="1" fontId="10" fillId="8" borderId="7" xfId="0" applyNumberFormat="1" applyFont="1" applyFill="1" applyBorder="1" applyAlignment="1">
      <alignment horizontal="center"/>
    </xf>
    <xf numFmtId="1" fontId="10" fillId="8" borderId="5" xfId="0" applyNumberFormat="1" applyFont="1" applyFill="1" applyBorder="1" applyAlignment="1">
      <alignment horizontal="center"/>
    </xf>
    <xf numFmtId="1" fontId="11" fillId="8" borderId="6" xfId="0" applyNumberFormat="1" applyFont="1" applyFill="1" applyBorder="1" applyAlignment="1">
      <alignment horizontal="center"/>
    </xf>
    <xf numFmtId="1" fontId="14" fillId="8" borderId="9" xfId="0" applyNumberFormat="1" applyFont="1" applyFill="1" applyBorder="1" applyAlignment="1">
      <alignment horizontal="center"/>
    </xf>
    <xf numFmtId="0" fontId="0" fillId="9" borderId="0" xfId="0" applyFill="1"/>
    <xf numFmtId="0" fontId="11" fillId="8" borderId="5" xfId="0" applyFont="1" applyFill="1" applyBorder="1"/>
    <xf numFmtId="0" fontId="11" fillId="10" borderId="5" xfId="0" applyFont="1" applyFill="1" applyBorder="1"/>
    <xf numFmtId="1" fontId="11" fillId="10" borderId="5" xfId="0" applyNumberFormat="1" applyFont="1" applyFill="1" applyBorder="1" applyAlignment="1">
      <alignment horizontal="center"/>
    </xf>
    <xf numFmtId="1" fontId="10" fillId="10" borderId="5" xfId="0" applyNumberFormat="1" applyFont="1" applyFill="1" applyBorder="1" applyAlignment="1">
      <alignment horizontal="center"/>
    </xf>
    <xf numFmtId="1" fontId="11" fillId="10" borderId="6" xfId="0" applyNumberFormat="1" applyFont="1" applyFill="1" applyBorder="1" applyAlignment="1">
      <alignment horizontal="center"/>
    </xf>
    <xf numFmtId="1" fontId="14" fillId="10" borderId="9" xfId="0" applyNumberFormat="1" applyFont="1" applyFill="1" applyBorder="1" applyAlignment="1">
      <alignment horizontal="center"/>
    </xf>
    <xf numFmtId="0" fontId="0" fillId="11" borderId="0" xfId="0" applyFill="1"/>
    <xf numFmtId="1" fontId="14" fillId="10" borderId="14" xfId="0" applyNumberFormat="1" applyFont="1" applyFill="1" applyBorder="1" applyAlignment="1">
      <alignment horizontal="center"/>
    </xf>
    <xf numFmtId="1" fontId="10" fillId="10" borderId="7" xfId="0" applyNumberFormat="1" applyFont="1" applyFill="1" applyBorder="1" applyAlignment="1">
      <alignment horizontal="center"/>
    </xf>
    <xf numFmtId="164" fontId="11" fillId="10" borderId="5" xfId="0" applyNumberFormat="1" applyFont="1" applyFill="1" applyBorder="1"/>
    <xf numFmtId="0" fontId="11" fillId="12" borderId="5" xfId="0" applyFont="1" applyFill="1" applyBorder="1"/>
    <xf numFmtId="1" fontId="11" fillId="12" borderId="5" xfId="0" applyNumberFormat="1" applyFont="1" applyFill="1" applyBorder="1" applyAlignment="1">
      <alignment horizontal="center"/>
    </xf>
    <xf numFmtId="1" fontId="10" fillId="12" borderId="5" xfId="0" applyNumberFormat="1" applyFont="1" applyFill="1" applyBorder="1" applyAlignment="1">
      <alignment horizontal="center"/>
    </xf>
    <xf numFmtId="1" fontId="11" fillId="12" borderId="6" xfId="0" applyNumberFormat="1" applyFont="1" applyFill="1" applyBorder="1" applyAlignment="1">
      <alignment horizontal="center"/>
    </xf>
    <xf numFmtId="1" fontId="11" fillId="12" borderId="9" xfId="0" applyNumberFormat="1" applyFont="1" applyFill="1" applyBorder="1" applyAlignment="1">
      <alignment horizontal="center"/>
    </xf>
    <xf numFmtId="1" fontId="13" fillId="10" borderId="5" xfId="0" applyNumberFormat="1" applyFont="1" applyFill="1" applyBorder="1" applyAlignment="1">
      <alignment horizontal="center"/>
    </xf>
    <xf numFmtId="0" fontId="9" fillId="10" borderId="5" xfId="0" applyFont="1" applyFill="1" applyBorder="1"/>
    <xf numFmtId="0" fontId="11" fillId="12" borderId="10" xfId="0" applyFont="1" applyFill="1" applyBorder="1"/>
    <xf numFmtId="1" fontId="10" fillId="12" borderId="12" xfId="0" applyNumberFormat="1" applyFont="1" applyFill="1" applyBorder="1" applyAlignment="1">
      <alignment horizontal="center"/>
    </xf>
    <xf numFmtId="1" fontId="11" fillId="12" borderId="10" xfId="0" applyNumberFormat="1" applyFont="1" applyFill="1" applyBorder="1" applyAlignment="1">
      <alignment horizontal="center"/>
    </xf>
    <xf numFmtId="1" fontId="11" fillId="12" borderId="11" xfId="0" applyNumberFormat="1" applyFont="1" applyFill="1" applyBorder="1" applyAlignment="1">
      <alignment horizontal="center"/>
    </xf>
    <xf numFmtId="1" fontId="4" fillId="10" borderId="13" xfId="0" applyNumberFormat="1" applyFont="1" applyFill="1" applyBorder="1" applyAlignment="1">
      <alignment horizontal="center"/>
    </xf>
    <xf numFmtId="0" fontId="11" fillId="13" borderId="5" xfId="0" applyFont="1" applyFill="1" applyBorder="1"/>
    <xf numFmtId="1" fontId="11" fillId="13" borderId="5" xfId="0" applyNumberFormat="1" applyFont="1" applyFill="1" applyBorder="1" applyAlignment="1">
      <alignment horizontal="center"/>
    </xf>
    <xf numFmtId="1" fontId="10" fillId="13" borderId="5" xfId="0" applyNumberFormat="1" applyFont="1" applyFill="1" applyBorder="1" applyAlignment="1">
      <alignment horizontal="center"/>
    </xf>
    <xf numFmtId="0" fontId="0" fillId="13" borderId="0" xfId="0" applyFill="1"/>
    <xf numFmtId="1" fontId="14" fillId="8" borderId="14" xfId="0" applyNumberFormat="1" applyFont="1" applyFill="1" applyBorder="1" applyAlignment="1">
      <alignment horizontal="center"/>
    </xf>
    <xf numFmtId="0" fontId="4" fillId="8" borderId="5" xfId="0" applyFont="1" applyFill="1" applyBorder="1"/>
    <xf numFmtId="1" fontId="4" fillId="8" borderId="5" xfId="0" applyNumberFormat="1" applyFont="1" applyFill="1" applyBorder="1" applyAlignment="1">
      <alignment horizontal="center"/>
    </xf>
    <xf numFmtId="1" fontId="11" fillId="13" borderId="6" xfId="0" applyNumberFormat="1" applyFont="1" applyFill="1" applyBorder="1" applyAlignment="1">
      <alignment horizontal="center"/>
    </xf>
    <xf numFmtId="1" fontId="11" fillId="13" borderId="9" xfId="0" applyNumberFormat="1" applyFont="1" applyFill="1" applyBorder="1" applyAlignment="1">
      <alignment horizontal="center"/>
    </xf>
    <xf numFmtId="0" fontId="9" fillId="8" borderId="5" xfId="0" applyFont="1" applyFill="1" applyBorder="1"/>
    <xf numFmtId="1" fontId="3" fillId="8" borderId="5" xfId="0" applyNumberFormat="1" applyFont="1" applyFill="1" applyBorder="1" applyAlignment="1">
      <alignment horizontal="center"/>
    </xf>
    <xf numFmtId="1" fontId="10" fillId="8" borderId="6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>
      <alignment horizontal="center"/>
    </xf>
    <xf numFmtId="0" fontId="6" fillId="14" borderId="3" xfId="0" applyFont="1" applyFill="1" applyBorder="1"/>
    <xf numFmtId="0" fontId="11" fillId="15" borderId="7" xfId="0" applyFont="1" applyFill="1" applyBorder="1"/>
    <xf numFmtId="0" fontId="11" fillId="15" borderId="15" xfId="0" applyFont="1" applyFill="1" applyBorder="1"/>
    <xf numFmtId="0" fontId="11" fillId="16" borderId="5" xfId="0" applyFont="1" applyFill="1" applyBorder="1"/>
    <xf numFmtId="0" fontId="11" fillId="16" borderId="12" xfId="0" applyFont="1" applyFill="1" applyBorder="1"/>
    <xf numFmtId="0" fontId="0" fillId="14" borderId="0" xfId="0" applyFill="1"/>
    <xf numFmtId="0" fontId="11" fillId="15" borderId="5" xfId="0" applyFont="1" applyFill="1" applyBorder="1"/>
    <xf numFmtId="0" fontId="11" fillId="8" borderId="7" xfId="0" applyFont="1" applyFill="1" applyBorder="1"/>
    <xf numFmtId="0" fontId="6" fillId="14" borderId="16" xfId="0" applyFont="1" applyFill="1" applyBorder="1"/>
    <xf numFmtId="0" fontId="11" fillId="16" borderId="17" xfId="0" applyFont="1" applyFill="1" applyBorder="1"/>
    <xf numFmtId="0" fontId="11" fillId="8" borderId="15" xfId="0" applyFont="1" applyFill="1" applyBorder="1"/>
    <xf numFmtId="1" fontId="13" fillId="8" borderId="5" xfId="0" applyNumberFormat="1" applyFont="1" applyFill="1" applyBorder="1" applyAlignment="1">
      <alignment horizontal="center"/>
    </xf>
    <xf numFmtId="0" fontId="0" fillId="0" borderId="0" xfId="0" applyBorder="1"/>
    <xf numFmtId="0" fontId="11" fillId="10" borderId="8" xfId="0" applyFont="1" applyFill="1" applyBorder="1"/>
    <xf numFmtId="1" fontId="11" fillId="10" borderId="8" xfId="0" applyNumberFormat="1" applyFont="1" applyFill="1" applyBorder="1" applyAlignment="1">
      <alignment horizontal="center"/>
    </xf>
    <xf numFmtId="1" fontId="10" fillId="10" borderId="8" xfId="0" applyNumberFormat="1" applyFont="1" applyFill="1" applyBorder="1" applyAlignment="1">
      <alignment horizontal="center"/>
    </xf>
    <xf numFmtId="0" fontId="7" fillId="0" borderId="19" xfId="0" applyFont="1" applyBorder="1"/>
    <xf numFmtId="0" fontId="8" fillId="0" borderId="19" xfId="0" applyFont="1" applyBorder="1" applyAlignment="1">
      <alignment horizontal="center"/>
    </xf>
    <xf numFmtId="2" fontId="12" fillId="0" borderId="19" xfId="1" applyNumberFormat="1" applyFont="1" applyBorder="1" applyAlignment="1">
      <alignment horizontal="center"/>
    </xf>
    <xf numFmtId="2" fontId="12" fillId="0" borderId="19" xfId="1" applyNumberFormat="1" applyFont="1" applyBorder="1"/>
    <xf numFmtId="2" fontId="12" fillId="2" borderId="19" xfId="1" applyNumberFormat="1" applyFont="1" applyFill="1" applyBorder="1" applyAlignment="1">
      <alignment horizontal="center"/>
    </xf>
    <xf numFmtId="1" fontId="10" fillId="13" borderId="7" xfId="0" applyNumberFormat="1" applyFont="1" applyFill="1" applyBorder="1" applyAlignment="1">
      <alignment horizontal="center"/>
    </xf>
    <xf numFmtId="0" fontId="0" fillId="8" borderId="0" xfId="0" applyFill="1"/>
    <xf numFmtId="0" fontId="11" fillId="17" borderId="7" xfId="0" applyFont="1" applyFill="1" applyBorder="1"/>
    <xf numFmtId="0" fontId="11" fillId="17" borderId="5" xfId="0" applyFont="1" applyFill="1" applyBorder="1"/>
    <xf numFmtId="1" fontId="11" fillId="17" borderId="5" xfId="0" applyNumberFormat="1" applyFont="1" applyFill="1" applyBorder="1" applyAlignment="1">
      <alignment horizontal="center"/>
    </xf>
    <xf numFmtId="1" fontId="10" fillId="17" borderId="5" xfId="0" applyNumberFormat="1" applyFont="1" applyFill="1" applyBorder="1" applyAlignment="1">
      <alignment horizontal="center"/>
    </xf>
    <xf numFmtId="1" fontId="11" fillId="17" borderId="6" xfId="0" applyNumberFormat="1" applyFont="1" applyFill="1" applyBorder="1" applyAlignment="1">
      <alignment horizontal="center"/>
    </xf>
    <xf numFmtId="1" fontId="14" fillId="17" borderId="9" xfId="0" applyNumberFormat="1" applyFont="1" applyFill="1" applyBorder="1" applyAlignment="1">
      <alignment horizontal="center"/>
    </xf>
    <xf numFmtId="0" fontId="0" fillId="18" borderId="0" xfId="0" applyFill="1"/>
    <xf numFmtId="1" fontId="10" fillId="17" borderId="7" xfId="0" applyNumberFormat="1" applyFont="1" applyFill="1" applyBorder="1" applyAlignment="1">
      <alignment horizontal="center"/>
    </xf>
    <xf numFmtId="1" fontId="14" fillId="17" borderId="14" xfId="0" applyNumberFormat="1" applyFont="1" applyFill="1" applyBorder="1" applyAlignment="1">
      <alignment horizontal="center"/>
    </xf>
    <xf numFmtId="0" fontId="0" fillId="19" borderId="0" xfId="0" applyFill="1"/>
    <xf numFmtId="1" fontId="4" fillId="17" borderId="9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11" fillId="0" borderId="5" xfId="0" applyFont="1" applyFill="1" applyBorder="1"/>
    <xf numFmtId="1" fontId="10" fillId="0" borderId="7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0" fillId="0" borderId="0" xfId="0" applyFill="1"/>
    <xf numFmtId="1" fontId="11" fillId="11" borderId="5" xfId="0" applyNumberFormat="1" applyFont="1" applyFill="1" applyBorder="1" applyAlignment="1">
      <alignment horizontal="center"/>
    </xf>
    <xf numFmtId="1" fontId="11" fillId="11" borderId="6" xfId="0" applyNumberFormat="1" applyFont="1" applyFill="1" applyBorder="1" applyAlignment="1">
      <alignment horizontal="center"/>
    </xf>
    <xf numFmtId="1" fontId="14" fillId="11" borderId="9" xfId="0" applyNumberFormat="1" applyFont="1" applyFill="1" applyBorder="1" applyAlignment="1">
      <alignment horizontal="center"/>
    </xf>
    <xf numFmtId="0" fontId="6" fillId="20" borderId="3" xfId="0" applyFont="1" applyFill="1" applyBorder="1"/>
    <xf numFmtId="0" fontId="11" fillId="20" borderId="7" xfId="0" applyFont="1" applyFill="1" applyBorder="1"/>
    <xf numFmtId="0" fontId="11" fillId="20" borderId="5" xfId="0" applyFont="1" applyFill="1" applyBorder="1"/>
    <xf numFmtId="0" fontId="11" fillId="20" borderId="12" xfId="0" applyFont="1" applyFill="1" applyBorder="1"/>
    <xf numFmtId="1" fontId="10" fillId="10" borderId="15" xfId="0" applyNumberFormat="1" applyFont="1" applyFill="1" applyBorder="1" applyAlignment="1">
      <alignment horizontal="center"/>
    </xf>
    <xf numFmtId="0" fontId="11" fillId="11" borderId="5" xfId="0" applyFont="1" applyFill="1" applyBorder="1"/>
    <xf numFmtId="0" fontId="18" fillId="14" borderId="19" xfId="0" applyFont="1" applyFill="1" applyBorder="1"/>
    <xf numFmtId="0" fontId="4" fillId="15" borderId="18" xfId="0" applyFont="1" applyFill="1" applyBorder="1"/>
    <xf numFmtId="0" fontId="4" fillId="15" borderId="7" xfId="0" applyFont="1" applyFill="1" applyBorder="1"/>
    <xf numFmtId="0" fontId="4" fillId="16" borderId="12" xfId="0" applyFont="1" applyFill="1" applyBorder="1"/>
    <xf numFmtId="1" fontId="10" fillId="11" borderId="7" xfId="0" applyNumberFormat="1" applyFont="1" applyFill="1" applyBorder="1" applyAlignment="1">
      <alignment horizontal="center"/>
    </xf>
    <xf numFmtId="1" fontId="10" fillId="11" borderId="5" xfId="0" applyNumberFormat="1" applyFont="1" applyFill="1" applyBorder="1" applyAlignment="1">
      <alignment horizontal="center"/>
    </xf>
    <xf numFmtId="1" fontId="19" fillId="11" borderId="9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>
      <alignment horizontal="center"/>
    </xf>
    <xf numFmtId="1" fontId="10" fillId="8" borderId="8" xfId="0" applyNumberFormat="1" applyFont="1" applyFill="1" applyBorder="1" applyAlignment="1">
      <alignment horizontal="center"/>
    </xf>
    <xf numFmtId="2" fontId="12" fillId="0" borderId="20" xfId="1" applyNumberFormat="1" applyFont="1" applyBorder="1" applyAlignment="1">
      <alignment horizontal="center"/>
    </xf>
    <xf numFmtId="1" fontId="11" fillId="2" borderId="23" xfId="0" applyNumberFormat="1" applyFont="1" applyFill="1" applyBorder="1" applyAlignment="1">
      <alignment horizontal="center"/>
    </xf>
    <xf numFmtId="1" fontId="11" fillId="10" borderId="22" xfId="0" applyNumberFormat="1" applyFont="1" applyFill="1" applyBorder="1" applyAlignment="1">
      <alignment horizontal="center"/>
    </xf>
    <xf numFmtId="1" fontId="11" fillId="12" borderId="22" xfId="0" applyNumberFormat="1" applyFont="1" applyFill="1" applyBorder="1" applyAlignment="1">
      <alignment horizontal="center"/>
    </xf>
    <xf numFmtId="1" fontId="11" fillId="12" borderId="23" xfId="0" applyNumberFormat="1" applyFont="1" applyFill="1" applyBorder="1" applyAlignment="1">
      <alignment horizontal="center"/>
    </xf>
    <xf numFmtId="2" fontId="12" fillId="21" borderId="20" xfId="1" applyNumberFormat="1" applyFont="1" applyFill="1" applyBorder="1" applyAlignment="1">
      <alignment horizontal="center"/>
    </xf>
    <xf numFmtId="1" fontId="11" fillId="22" borderId="22" xfId="0" applyNumberFormat="1" applyFont="1" applyFill="1" applyBorder="1" applyAlignment="1">
      <alignment horizontal="center"/>
    </xf>
    <xf numFmtId="1" fontId="11" fillId="23" borderId="22" xfId="0" applyNumberFormat="1" applyFont="1" applyFill="1" applyBorder="1" applyAlignment="1">
      <alignment horizontal="center"/>
    </xf>
    <xf numFmtId="1" fontId="11" fillId="23" borderId="23" xfId="0" applyNumberFormat="1" applyFont="1" applyFill="1" applyBorder="1" applyAlignment="1">
      <alignment horizontal="center"/>
    </xf>
    <xf numFmtId="1" fontId="11" fillId="22" borderId="25" xfId="0" applyNumberFormat="1" applyFont="1" applyFill="1" applyBorder="1" applyAlignment="1">
      <alignment horizontal="center"/>
    </xf>
    <xf numFmtId="1" fontId="11" fillId="23" borderId="25" xfId="0" applyNumberFormat="1" applyFont="1" applyFill="1" applyBorder="1" applyAlignment="1">
      <alignment horizontal="center"/>
    </xf>
    <xf numFmtId="1" fontId="11" fillId="23" borderId="24" xfId="0" applyNumberFormat="1" applyFont="1" applyFill="1" applyBorder="1" applyAlignment="1">
      <alignment horizontal="center"/>
    </xf>
    <xf numFmtId="1" fontId="11" fillId="22" borderId="21" xfId="0" applyNumberFormat="1" applyFont="1" applyFill="1" applyBorder="1" applyAlignment="1">
      <alignment horizontal="center"/>
    </xf>
    <xf numFmtId="1" fontId="11" fillId="23" borderId="2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24" borderId="19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0" borderId="6" xfId="0" applyNumberFormat="1" applyFont="1" applyFill="1" applyBorder="1" applyAlignment="1">
      <alignment horizontal="center"/>
    </xf>
    <xf numFmtId="1" fontId="10" fillId="17" borderId="6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2" fontId="24" fillId="2" borderId="19" xfId="1" applyNumberFormat="1" applyFont="1" applyFill="1" applyBorder="1" applyAlignment="1">
      <alignment horizontal="center"/>
    </xf>
    <xf numFmtId="1" fontId="4" fillId="10" borderId="14" xfId="0" applyNumberFormat="1" applyFont="1" applyFill="1" applyBorder="1" applyAlignment="1">
      <alignment horizontal="center"/>
    </xf>
    <xf numFmtId="1" fontId="4" fillId="10" borderId="9" xfId="0" applyNumberFormat="1" applyFont="1" applyFill="1" applyBorder="1" applyAlignment="1">
      <alignment horizontal="center"/>
    </xf>
    <xf numFmtId="1" fontId="4" fillId="12" borderId="9" xfId="0" applyNumberFormat="1" applyFont="1" applyFill="1" applyBorder="1" applyAlignment="1">
      <alignment horizontal="center"/>
    </xf>
    <xf numFmtId="1" fontId="4" fillId="10" borderId="5" xfId="0" applyNumberFormat="1" applyFont="1" applyFill="1" applyBorder="1" applyAlignment="1">
      <alignment horizontal="center"/>
    </xf>
    <xf numFmtId="1" fontId="4" fillId="11" borderId="9" xfId="0" applyNumberFormat="1" applyFont="1" applyFill="1" applyBorder="1" applyAlignment="1">
      <alignment horizontal="center"/>
    </xf>
    <xf numFmtId="1" fontId="4" fillId="8" borderId="6" xfId="0" applyNumberFormat="1" applyFont="1" applyFill="1" applyBorder="1" applyAlignment="1">
      <alignment horizontal="center"/>
    </xf>
    <xf numFmtId="0" fontId="19" fillId="0" borderId="0" xfId="0" applyFont="1"/>
    <xf numFmtId="1" fontId="10" fillId="11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</cellXfs>
  <cellStyles count="2">
    <cellStyle name="Normal" xfId="0" builtinId="0" customBuiltin="1"/>
    <cellStyle name="Yüzde" xfId="1" builtinId="5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opLeftCell="A112" workbookViewId="0">
      <selection activeCell="A132" sqref="A132:A194"/>
    </sheetView>
  </sheetViews>
  <sheetFormatPr defaultRowHeight="12.75" x14ac:dyDescent="0.2"/>
  <cols>
    <col min="1" max="1" width="3.85546875" style="96" customWidth="1"/>
    <col min="2" max="2" width="30.42578125" bestFit="1" customWidth="1"/>
    <col min="3" max="16" width="6.7109375" customWidth="1"/>
    <col min="17" max="17" width="5.7109375" customWidth="1"/>
  </cols>
  <sheetData>
    <row r="1" spans="1:19" ht="13.5" thickBot="1" x14ac:dyDescent="0.25">
      <c r="A1" s="190" t="s">
        <v>231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8.75" x14ac:dyDescent="0.3">
      <c r="A2" s="91"/>
      <c r="B2" s="1" t="s">
        <v>0</v>
      </c>
      <c r="C2" s="2" t="s">
        <v>1</v>
      </c>
      <c r="D2" s="14" t="s">
        <v>6</v>
      </c>
      <c r="E2" s="15" t="s">
        <v>7</v>
      </c>
      <c r="F2" s="16" t="s">
        <v>8</v>
      </c>
      <c r="G2" s="16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2</v>
      </c>
      <c r="M2" s="16" t="s">
        <v>3</v>
      </c>
      <c r="N2" s="16" t="s">
        <v>4</v>
      </c>
      <c r="O2" s="16" t="s">
        <v>5</v>
      </c>
      <c r="P2" s="156" t="s">
        <v>137</v>
      </c>
      <c r="Q2" s="18" t="s">
        <v>14</v>
      </c>
    </row>
    <row r="3" spans="1:19" s="36" customFormat="1" x14ac:dyDescent="0.2">
      <c r="A3" s="92">
        <v>1</v>
      </c>
      <c r="B3" s="56" t="s">
        <v>172</v>
      </c>
      <c r="C3" s="50">
        <v>0</v>
      </c>
      <c r="D3" s="52">
        <v>5</v>
      </c>
      <c r="E3" s="50">
        <v>5</v>
      </c>
      <c r="F3" s="50">
        <v>5</v>
      </c>
      <c r="G3" s="50">
        <v>5</v>
      </c>
      <c r="H3" s="50">
        <v>5</v>
      </c>
      <c r="I3" s="50">
        <v>5</v>
      </c>
      <c r="J3" s="50">
        <v>5</v>
      </c>
      <c r="K3" s="50">
        <v>5</v>
      </c>
      <c r="L3" s="50">
        <v>5</v>
      </c>
      <c r="M3" s="50">
        <v>5</v>
      </c>
      <c r="N3" s="50">
        <v>5</v>
      </c>
      <c r="O3" s="50">
        <v>5</v>
      </c>
      <c r="P3" s="157">
        <f>SUM(D3:O3)</f>
        <v>60</v>
      </c>
      <c r="Q3" s="54"/>
    </row>
    <row r="4" spans="1:19" s="36" customFormat="1" x14ac:dyDescent="0.2">
      <c r="A4" s="92">
        <f>A3+1</f>
        <v>2</v>
      </c>
      <c r="B4" s="56" t="s">
        <v>63</v>
      </c>
      <c r="C4" s="50">
        <v>0</v>
      </c>
      <c r="D4" s="52">
        <v>5</v>
      </c>
      <c r="E4" s="50">
        <v>5</v>
      </c>
      <c r="F4" s="50">
        <v>5</v>
      </c>
      <c r="G4" s="50">
        <v>5</v>
      </c>
      <c r="H4" s="50">
        <v>5</v>
      </c>
      <c r="I4" s="50">
        <v>5</v>
      </c>
      <c r="J4" s="50">
        <v>5</v>
      </c>
      <c r="K4" s="50">
        <v>5</v>
      </c>
      <c r="L4" s="50">
        <v>5</v>
      </c>
      <c r="M4" s="50">
        <v>5</v>
      </c>
      <c r="N4" s="50">
        <v>5</v>
      </c>
      <c r="O4" s="50">
        <v>5</v>
      </c>
      <c r="P4" s="157">
        <f t="shared" ref="P4:P65" si="0">SUM(D4:O4)</f>
        <v>60</v>
      </c>
      <c r="Q4" s="54"/>
    </row>
    <row r="5" spans="1:19" s="36" customFormat="1" x14ac:dyDescent="0.2">
      <c r="A5" s="92">
        <f t="shared" ref="A5:A68" si="1">A4+1</f>
        <v>3</v>
      </c>
      <c r="B5" s="56" t="s">
        <v>168</v>
      </c>
      <c r="C5" s="50">
        <v>0</v>
      </c>
      <c r="D5" s="52">
        <v>5</v>
      </c>
      <c r="E5" s="50">
        <v>5</v>
      </c>
      <c r="F5" s="50">
        <v>5</v>
      </c>
      <c r="G5" s="50">
        <v>5</v>
      </c>
      <c r="H5" s="50">
        <v>5</v>
      </c>
      <c r="I5" s="50">
        <v>5</v>
      </c>
      <c r="J5" s="50">
        <v>5</v>
      </c>
      <c r="K5" s="50">
        <v>5</v>
      </c>
      <c r="L5" s="50">
        <v>5</v>
      </c>
      <c r="M5" s="50">
        <v>5</v>
      </c>
      <c r="N5" s="50">
        <v>5</v>
      </c>
      <c r="O5" s="50">
        <v>5</v>
      </c>
      <c r="P5" s="157">
        <f t="shared" si="0"/>
        <v>60</v>
      </c>
      <c r="Q5" s="54"/>
    </row>
    <row r="6" spans="1:19" s="36" customFormat="1" x14ac:dyDescent="0.2">
      <c r="A6" s="92">
        <f t="shared" si="1"/>
        <v>4</v>
      </c>
      <c r="B6" s="37" t="s">
        <v>21</v>
      </c>
      <c r="C6" s="33">
        <v>0</v>
      </c>
      <c r="D6" s="42">
        <v>5</v>
      </c>
      <c r="E6" s="33">
        <v>5</v>
      </c>
      <c r="F6" s="33">
        <v>5</v>
      </c>
      <c r="G6" s="33">
        <v>5</v>
      </c>
      <c r="H6" s="33">
        <v>5</v>
      </c>
      <c r="I6" s="33">
        <v>5</v>
      </c>
      <c r="J6" s="33">
        <v>5</v>
      </c>
      <c r="K6" s="33">
        <v>5</v>
      </c>
      <c r="L6" s="33">
        <v>5</v>
      </c>
      <c r="M6" s="33">
        <v>5</v>
      </c>
      <c r="N6" s="33">
        <v>5</v>
      </c>
      <c r="O6" s="33">
        <v>5</v>
      </c>
      <c r="P6" s="157">
        <f t="shared" si="0"/>
        <v>60</v>
      </c>
      <c r="Q6" s="39"/>
    </row>
    <row r="7" spans="1:19" s="36" customFormat="1" x14ac:dyDescent="0.2">
      <c r="A7" s="92">
        <f t="shared" si="1"/>
        <v>5</v>
      </c>
      <c r="B7" s="19" t="s">
        <v>184</v>
      </c>
      <c r="C7" s="12">
        <v>0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7">
        <f t="shared" si="0"/>
        <v>0</v>
      </c>
      <c r="Q7" s="21"/>
    </row>
    <row r="8" spans="1:19" s="55" customFormat="1" x14ac:dyDescent="0.2">
      <c r="A8" s="92">
        <f t="shared" si="1"/>
        <v>6</v>
      </c>
      <c r="B8" s="37" t="s">
        <v>121</v>
      </c>
      <c r="C8" s="33">
        <v>0</v>
      </c>
      <c r="D8" s="32">
        <v>5</v>
      </c>
      <c r="E8" s="33">
        <v>5</v>
      </c>
      <c r="F8" s="33">
        <v>5</v>
      </c>
      <c r="G8" s="33">
        <v>5</v>
      </c>
      <c r="H8" s="33">
        <v>5</v>
      </c>
      <c r="I8" s="33">
        <v>5</v>
      </c>
      <c r="J8" s="33">
        <v>5</v>
      </c>
      <c r="K8" s="33">
        <v>5</v>
      </c>
      <c r="L8" s="33">
        <v>5</v>
      </c>
      <c r="M8" s="33">
        <v>5</v>
      </c>
      <c r="N8" s="33">
        <v>5</v>
      </c>
      <c r="O8" s="33">
        <v>5</v>
      </c>
      <c r="P8" s="157">
        <f t="shared" si="0"/>
        <v>60</v>
      </c>
      <c r="Q8" s="39"/>
    </row>
    <row r="9" spans="1:19" s="36" customFormat="1" x14ac:dyDescent="0.2">
      <c r="A9" s="92">
        <f t="shared" si="1"/>
        <v>7</v>
      </c>
      <c r="B9" s="56" t="s">
        <v>85</v>
      </c>
      <c r="C9" s="50">
        <v>0</v>
      </c>
      <c r="D9" s="51">
        <v>5</v>
      </c>
      <c r="E9" s="50">
        <v>5</v>
      </c>
      <c r="F9" s="50">
        <v>5</v>
      </c>
      <c r="G9" s="50">
        <v>5</v>
      </c>
      <c r="H9" s="50">
        <v>5</v>
      </c>
      <c r="I9" s="50">
        <v>5</v>
      </c>
      <c r="J9" s="50">
        <v>5</v>
      </c>
      <c r="K9" s="50">
        <v>5</v>
      </c>
      <c r="L9" s="50">
        <v>5</v>
      </c>
      <c r="M9" s="50">
        <v>5</v>
      </c>
      <c r="N9" s="50">
        <v>5</v>
      </c>
      <c r="O9" s="50">
        <v>5</v>
      </c>
      <c r="P9" s="157">
        <f t="shared" si="0"/>
        <v>60</v>
      </c>
      <c r="Q9" s="54"/>
    </row>
    <row r="10" spans="1:19" x14ac:dyDescent="0.2">
      <c r="A10" s="92">
        <f t="shared" si="1"/>
        <v>8</v>
      </c>
      <c r="B10" s="37" t="s">
        <v>65</v>
      </c>
      <c r="C10" s="33">
        <v>0</v>
      </c>
      <c r="D10" s="42">
        <v>5</v>
      </c>
      <c r="E10" s="33">
        <v>5</v>
      </c>
      <c r="F10" s="33">
        <v>5</v>
      </c>
      <c r="G10" s="33">
        <v>5</v>
      </c>
      <c r="H10" s="33">
        <v>5</v>
      </c>
      <c r="I10" s="33">
        <v>5</v>
      </c>
      <c r="J10" s="33">
        <v>5</v>
      </c>
      <c r="K10" s="33">
        <v>5</v>
      </c>
      <c r="L10" s="33">
        <v>5</v>
      </c>
      <c r="M10" s="33">
        <v>5</v>
      </c>
      <c r="N10" s="33">
        <v>5</v>
      </c>
      <c r="O10" s="33">
        <v>5</v>
      </c>
      <c r="P10" s="157">
        <f t="shared" si="0"/>
        <v>60</v>
      </c>
      <c r="Q10" s="39"/>
    </row>
    <row r="11" spans="1:19" s="36" customFormat="1" x14ac:dyDescent="0.2">
      <c r="A11" s="92">
        <f t="shared" si="1"/>
        <v>9</v>
      </c>
      <c r="B11" s="56" t="s">
        <v>48</v>
      </c>
      <c r="C11" s="50">
        <v>0</v>
      </c>
      <c r="D11" s="51">
        <v>5</v>
      </c>
      <c r="E11" s="50">
        <v>5</v>
      </c>
      <c r="F11" s="50">
        <v>5</v>
      </c>
      <c r="G11" s="50">
        <v>5</v>
      </c>
      <c r="H11" s="50">
        <v>5</v>
      </c>
      <c r="I11" s="50">
        <v>5</v>
      </c>
      <c r="J11" s="50">
        <v>5</v>
      </c>
      <c r="K11" s="50">
        <v>5</v>
      </c>
      <c r="L11" s="50">
        <v>5</v>
      </c>
      <c r="M11" s="50">
        <v>5</v>
      </c>
      <c r="N11" s="50">
        <v>5</v>
      </c>
      <c r="O11" s="50">
        <v>5</v>
      </c>
      <c r="P11" s="157">
        <f t="shared" si="0"/>
        <v>60</v>
      </c>
      <c r="Q11" s="54"/>
    </row>
    <row r="12" spans="1:19" s="55" customFormat="1" x14ac:dyDescent="0.2">
      <c r="A12" s="92">
        <f t="shared" si="1"/>
        <v>10</v>
      </c>
      <c r="B12" s="56" t="s">
        <v>25</v>
      </c>
      <c r="C12" s="50">
        <v>0</v>
      </c>
      <c r="D12" s="51">
        <v>5</v>
      </c>
      <c r="E12" s="50">
        <v>5</v>
      </c>
      <c r="F12" s="50">
        <v>5</v>
      </c>
      <c r="G12" s="50">
        <v>5</v>
      </c>
      <c r="H12" s="50">
        <v>5</v>
      </c>
      <c r="I12" s="50">
        <v>5</v>
      </c>
      <c r="J12" s="50">
        <v>5</v>
      </c>
      <c r="K12" s="50">
        <v>5</v>
      </c>
      <c r="L12" s="50">
        <v>5</v>
      </c>
      <c r="M12" s="50">
        <v>5</v>
      </c>
      <c r="N12" s="50">
        <v>5</v>
      </c>
      <c r="O12" s="50">
        <v>5</v>
      </c>
      <c r="P12" s="157">
        <f t="shared" si="0"/>
        <v>60</v>
      </c>
      <c r="Q12" s="54"/>
    </row>
    <row r="13" spans="1:19" s="55" customFormat="1" x14ac:dyDescent="0.2">
      <c r="A13" s="92">
        <f t="shared" si="1"/>
        <v>11</v>
      </c>
      <c r="B13" s="19" t="s">
        <v>93</v>
      </c>
      <c r="C13" s="12">
        <v>0</v>
      </c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57">
        <f t="shared" si="0"/>
        <v>0</v>
      </c>
      <c r="Q13" s="21"/>
    </row>
    <row r="14" spans="1:19" s="55" customFormat="1" x14ac:dyDescent="0.2">
      <c r="A14" s="92">
        <f t="shared" si="1"/>
        <v>12</v>
      </c>
      <c r="B14" s="56" t="s">
        <v>74</v>
      </c>
      <c r="C14" s="50">
        <v>0</v>
      </c>
      <c r="D14" s="52">
        <v>5</v>
      </c>
      <c r="E14" s="50">
        <v>5</v>
      </c>
      <c r="F14" s="50">
        <v>5</v>
      </c>
      <c r="G14" s="50">
        <v>5</v>
      </c>
      <c r="H14" s="50">
        <v>5</v>
      </c>
      <c r="I14" s="50">
        <v>5</v>
      </c>
      <c r="J14" s="50">
        <v>5</v>
      </c>
      <c r="K14" s="50">
        <v>5</v>
      </c>
      <c r="L14" s="50">
        <v>5</v>
      </c>
      <c r="M14" s="50">
        <v>5</v>
      </c>
      <c r="N14" s="50">
        <v>5</v>
      </c>
      <c r="O14" s="50">
        <v>5</v>
      </c>
      <c r="P14" s="157">
        <f t="shared" si="0"/>
        <v>60</v>
      </c>
      <c r="Q14" s="54"/>
    </row>
    <row r="15" spans="1:19" s="55" customFormat="1" x14ac:dyDescent="0.2">
      <c r="A15" s="92">
        <f t="shared" si="1"/>
        <v>13</v>
      </c>
      <c r="B15" s="37" t="s">
        <v>130</v>
      </c>
      <c r="C15" s="33">
        <v>0</v>
      </c>
      <c r="D15" s="42">
        <v>5</v>
      </c>
      <c r="E15" s="33">
        <v>5</v>
      </c>
      <c r="F15" s="33">
        <v>5</v>
      </c>
      <c r="G15" s="33">
        <v>5</v>
      </c>
      <c r="H15" s="33">
        <v>5</v>
      </c>
      <c r="I15" s="33">
        <v>5</v>
      </c>
      <c r="J15" s="33">
        <v>5</v>
      </c>
      <c r="K15" s="33">
        <v>5</v>
      </c>
      <c r="L15" s="33">
        <v>5</v>
      </c>
      <c r="M15" s="33">
        <v>5</v>
      </c>
      <c r="N15" s="33">
        <v>5</v>
      </c>
      <c r="O15" s="33">
        <v>5</v>
      </c>
      <c r="P15" s="157">
        <f t="shared" si="0"/>
        <v>60</v>
      </c>
      <c r="Q15" s="39"/>
    </row>
    <row r="16" spans="1:19" s="36" customFormat="1" x14ac:dyDescent="0.2">
      <c r="A16" s="92">
        <f t="shared" si="1"/>
        <v>14</v>
      </c>
      <c r="B16" s="37" t="s">
        <v>17</v>
      </c>
      <c r="C16" s="33">
        <v>0</v>
      </c>
      <c r="D16" s="42">
        <v>5</v>
      </c>
      <c r="E16" s="33">
        <v>5</v>
      </c>
      <c r="F16" s="33">
        <v>5</v>
      </c>
      <c r="G16" s="33">
        <v>5</v>
      </c>
      <c r="H16" s="33">
        <v>5</v>
      </c>
      <c r="I16" s="33">
        <v>5</v>
      </c>
      <c r="J16" s="33">
        <v>5</v>
      </c>
      <c r="K16" s="33">
        <v>5</v>
      </c>
      <c r="L16" s="33">
        <v>5</v>
      </c>
      <c r="M16" s="33">
        <v>5</v>
      </c>
      <c r="N16" s="33">
        <v>5</v>
      </c>
      <c r="O16" s="33">
        <v>5</v>
      </c>
      <c r="P16" s="157">
        <f t="shared" si="0"/>
        <v>60</v>
      </c>
      <c r="Q16" s="39"/>
    </row>
    <row r="17" spans="1:17" s="55" customFormat="1" x14ac:dyDescent="0.2">
      <c r="A17" s="92">
        <f t="shared" si="1"/>
        <v>15</v>
      </c>
      <c r="B17" s="78" t="s">
        <v>112</v>
      </c>
      <c r="C17" s="79">
        <v>0</v>
      </c>
      <c r="D17" s="112">
        <v>5</v>
      </c>
      <c r="E17" s="79">
        <v>5</v>
      </c>
      <c r="F17" s="79">
        <v>5</v>
      </c>
      <c r="G17" s="50">
        <v>5</v>
      </c>
      <c r="H17" s="50">
        <v>5</v>
      </c>
      <c r="I17" s="50">
        <v>5</v>
      </c>
      <c r="J17" s="50">
        <v>5</v>
      </c>
      <c r="K17" s="50">
        <v>5</v>
      </c>
      <c r="L17" s="50">
        <v>5</v>
      </c>
      <c r="M17" s="50">
        <v>5</v>
      </c>
      <c r="N17" s="50">
        <v>5</v>
      </c>
      <c r="O17" s="50">
        <v>5</v>
      </c>
      <c r="P17" s="157">
        <f t="shared" si="0"/>
        <v>60</v>
      </c>
      <c r="Q17" s="54"/>
    </row>
    <row r="18" spans="1:17" s="36" customFormat="1" x14ac:dyDescent="0.2">
      <c r="A18" s="92">
        <f t="shared" si="1"/>
        <v>16</v>
      </c>
      <c r="B18" s="37" t="s">
        <v>186</v>
      </c>
      <c r="C18" s="33">
        <v>0</v>
      </c>
      <c r="D18" s="42">
        <v>5</v>
      </c>
      <c r="E18" s="33">
        <v>5</v>
      </c>
      <c r="F18" s="33">
        <v>5</v>
      </c>
      <c r="G18" s="33">
        <v>5</v>
      </c>
      <c r="H18" s="33">
        <v>5</v>
      </c>
      <c r="I18" s="33">
        <v>5</v>
      </c>
      <c r="J18" s="32">
        <v>5</v>
      </c>
      <c r="K18" s="33">
        <v>5</v>
      </c>
      <c r="L18" s="33">
        <v>5</v>
      </c>
      <c r="M18" s="33">
        <v>5</v>
      </c>
      <c r="N18" s="33">
        <v>5</v>
      </c>
      <c r="O18" s="33">
        <v>5</v>
      </c>
      <c r="P18" s="157">
        <f t="shared" si="0"/>
        <v>60</v>
      </c>
      <c r="Q18" s="39"/>
    </row>
    <row r="19" spans="1:17" s="120" customFormat="1" x14ac:dyDescent="0.2">
      <c r="A19" s="92">
        <f t="shared" si="1"/>
        <v>17</v>
      </c>
      <c r="B19" s="115" t="s">
        <v>200</v>
      </c>
      <c r="C19" s="116">
        <v>0</v>
      </c>
      <c r="D19" s="117">
        <v>5</v>
      </c>
      <c r="E19" s="116">
        <v>5</v>
      </c>
      <c r="F19" s="116">
        <v>5</v>
      </c>
      <c r="G19" s="116">
        <v>5</v>
      </c>
      <c r="H19" s="116">
        <v>5</v>
      </c>
      <c r="I19" s="116">
        <v>5</v>
      </c>
      <c r="J19" s="116">
        <v>5</v>
      </c>
      <c r="K19" s="116">
        <v>5</v>
      </c>
      <c r="L19" s="116">
        <v>5</v>
      </c>
      <c r="M19" s="116">
        <v>5</v>
      </c>
      <c r="N19" s="116">
        <v>5</v>
      </c>
      <c r="O19" s="116">
        <v>5</v>
      </c>
      <c r="P19" s="157">
        <f t="shared" si="0"/>
        <v>60</v>
      </c>
      <c r="Q19" s="119"/>
    </row>
    <row r="20" spans="1:17" x14ac:dyDescent="0.2">
      <c r="A20" s="92">
        <f t="shared" si="1"/>
        <v>18</v>
      </c>
      <c r="B20" s="19" t="s">
        <v>123</v>
      </c>
      <c r="C20" s="12">
        <v>0</v>
      </c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7">
        <f t="shared" si="0"/>
        <v>0</v>
      </c>
      <c r="Q20" s="21"/>
    </row>
    <row r="21" spans="1:17" x14ac:dyDescent="0.2">
      <c r="A21" s="92">
        <f t="shared" si="1"/>
        <v>19</v>
      </c>
      <c r="B21" s="19" t="s">
        <v>57</v>
      </c>
      <c r="C21" s="12">
        <v>0</v>
      </c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7">
        <f t="shared" si="0"/>
        <v>0</v>
      </c>
      <c r="Q21" s="21"/>
    </row>
    <row r="22" spans="1:17" x14ac:dyDescent="0.2">
      <c r="A22" s="92">
        <f t="shared" si="1"/>
        <v>20</v>
      </c>
      <c r="B22" s="37" t="s">
        <v>24</v>
      </c>
      <c r="C22" s="33">
        <v>0</v>
      </c>
      <c r="D22" s="42">
        <v>5</v>
      </c>
      <c r="E22" s="33">
        <v>5</v>
      </c>
      <c r="F22" s="33">
        <v>5</v>
      </c>
      <c r="G22" s="33">
        <v>5</v>
      </c>
      <c r="H22" s="33">
        <v>5</v>
      </c>
      <c r="I22" s="33">
        <v>5</v>
      </c>
      <c r="J22" s="33">
        <v>5</v>
      </c>
      <c r="K22" s="33">
        <v>5</v>
      </c>
      <c r="L22" s="33">
        <v>5</v>
      </c>
      <c r="M22" s="33">
        <v>5</v>
      </c>
      <c r="N22" s="33">
        <v>5</v>
      </c>
      <c r="O22" s="33">
        <v>5</v>
      </c>
      <c r="P22" s="157">
        <f t="shared" si="0"/>
        <v>60</v>
      </c>
      <c r="Q22" s="39"/>
    </row>
    <row r="23" spans="1:17" s="55" customFormat="1" x14ac:dyDescent="0.2">
      <c r="A23" s="92">
        <f t="shared" si="1"/>
        <v>21</v>
      </c>
      <c r="B23" s="56" t="s">
        <v>155</v>
      </c>
      <c r="C23" s="50">
        <v>0</v>
      </c>
      <c r="D23" s="52">
        <v>5</v>
      </c>
      <c r="E23" s="50">
        <v>5</v>
      </c>
      <c r="F23" s="50">
        <v>5</v>
      </c>
      <c r="G23" s="50">
        <v>5</v>
      </c>
      <c r="H23" s="50">
        <v>5</v>
      </c>
      <c r="I23" s="50">
        <v>5</v>
      </c>
      <c r="J23" s="50">
        <v>5</v>
      </c>
      <c r="K23" s="50">
        <v>5</v>
      </c>
      <c r="L23" s="50">
        <v>5</v>
      </c>
      <c r="M23" s="50">
        <v>5</v>
      </c>
      <c r="N23" s="50">
        <v>5</v>
      </c>
      <c r="O23" s="50">
        <v>5</v>
      </c>
      <c r="P23" s="157">
        <f t="shared" si="0"/>
        <v>60</v>
      </c>
      <c r="Q23" s="54"/>
    </row>
    <row r="24" spans="1:17" s="36" customFormat="1" x14ac:dyDescent="0.2">
      <c r="A24" s="92">
        <f t="shared" si="1"/>
        <v>22</v>
      </c>
      <c r="B24" s="56" t="s">
        <v>42</v>
      </c>
      <c r="C24" s="50">
        <v>0</v>
      </c>
      <c r="D24" s="52">
        <v>5</v>
      </c>
      <c r="E24" s="50">
        <v>5</v>
      </c>
      <c r="F24" s="50">
        <v>5</v>
      </c>
      <c r="G24" s="50">
        <v>5</v>
      </c>
      <c r="H24" s="50">
        <v>5</v>
      </c>
      <c r="I24" s="50">
        <v>5</v>
      </c>
      <c r="J24" s="50">
        <v>5</v>
      </c>
      <c r="K24" s="50">
        <v>5</v>
      </c>
      <c r="L24" s="50">
        <v>5</v>
      </c>
      <c r="M24" s="50">
        <v>5</v>
      </c>
      <c r="N24" s="50">
        <v>5</v>
      </c>
      <c r="O24" s="50">
        <v>5</v>
      </c>
      <c r="P24" s="157">
        <f t="shared" si="0"/>
        <v>60</v>
      </c>
      <c r="Q24" s="54"/>
    </row>
    <row r="25" spans="1:17" s="55" customFormat="1" x14ac:dyDescent="0.2">
      <c r="A25" s="92">
        <f t="shared" si="1"/>
        <v>23</v>
      </c>
      <c r="B25" s="56" t="s">
        <v>35</v>
      </c>
      <c r="C25" s="50">
        <v>0</v>
      </c>
      <c r="D25" s="51">
        <v>5</v>
      </c>
      <c r="E25" s="50">
        <v>5</v>
      </c>
      <c r="F25" s="50">
        <v>5</v>
      </c>
      <c r="G25" s="50">
        <v>5</v>
      </c>
      <c r="H25" s="50">
        <v>5</v>
      </c>
      <c r="I25" s="50">
        <v>5</v>
      </c>
      <c r="J25" s="50">
        <v>5</v>
      </c>
      <c r="K25" s="50">
        <v>5</v>
      </c>
      <c r="L25" s="50">
        <v>5</v>
      </c>
      <c r="M25" s="50">
        <v>5</v>
      </c>
      <c r="N25" s="50">
        <v>5</v>
      </c>
      <c r="O25" s="50">
        <v>5</v>
      </c>
      <c r="P25" s="157">
        <f t="shared" si="0"/>
        <v>60</v>
      </c>
      <c r="Q25" s="54"/>
    </row>
    <row r="26" spans="1:17" s="55" customFormat="1" x14ac:dyDescent="0.2">
      <c r="A26" s="92">
        <f t="shared" si="1"/>
        <v>24</v>
      </c>
      <c r="B26" s="56" t="s">
        <v>194</v>
      </c>
      <c r="C26" s="50">
        <v>0</v>
      </c>
      <c r="D26" s="52">
        <v>5</v>
      </c>
      <c r="E26" s="50">
        <v>5</v>
      </c>
      <c r="F26" s="50">
        <v>5</v>
      </c>
      <c r="G26" s="50">
        <v>5</v>
      </c>
      <c r="H26" s="50">
        <v>5</v>
      </c>
      <c r="I26" s="50">
        <v>5</v>
      </c>
      <c r="J26" s="50">
        <v>5</v>
      </c>
      <c r="K26" s="50">
        <v>5</v>
      </c>
      <c r="L26" s="50">
        <v>5</v>
      </c>
      <c r="M26" s="50">
        <v>5</v>
      </c>
      <c r="N26" s="50">
        <v>5</v>
      </c>
      <c r="O26" s="50">
        <v>5</v>
      </c>
      <c r="P26" s="157">
        <f t="shared" si="0"/>
        <v>60</v>
      </c>
      <c r="Q26" s="54"/>
    </row>
    <row r="27" spans="1:17" x14ac:dyDescent="0.2">
      <c r="A27" s="92">
        <f t="shared" si="1"/>
        <v>25</v>
      </c>
      <c r="B27" s="37" t="s">
        <v>69</v>
      </c>
      <c r="C27" s="33">
        <v>0</v>
      </c>
      <c r="D27" s="32">
        <v>5</v>
      </c>
      <c r="E27" s="33">
        <v>5</v>
      </c>
      <c r="F27" s="33">
        <v>5</v>
      </c>
      <c r="G27" s="33">
        <v>5</v>
      </c>
      <c r="H27" s="33">
        <v>5</v>
      </c>
      <c r="I27" s="33">
        <v>5</v>
      </c>
      <c r="J27" s="33">
        <v>5</v>
      </c>
      <c r="K27" s="33">
        <v>5</v>
      </c>
      <c r="L27" s="33">
        <v>5</v>
      </c>
      <c r="M27" s="33">
        <v>5</v>
      </c>
      <c r="N27" s="33">
        <v>5</v>
      </c>
      <c r="O27" s="33">
        <v>5</v>
      </c>
      <c r="P27" s="157">
        <f t="shared" si="0"/>
        <v>60</v>
      </c>
      <c r="Q27" s="39"/>
    </row>
    <row r="28" spans="1:17" s="36" customFormat="1" x14ac:dyDescent="0.2">
      <c r="A28" s="92">
        <f t="shared" si="1"/>
        <v>26</v>
      </c>
      <c r="B28" s="37" t="s">
        <v>77</v>
      </c>
      <c r="C28" s="33">
        <v>0</v>
      </c>
      <c r="D28" s="42">
        <v>5</v>
      </c>
      <c r="E28" s="33">
        <v>5</v>
      </c>
      <c r="F28" s="33">
        <v>5</v>
      </c>
      <c r="G28" s="33">
        <v>5</v>
      </c>
      <c r="H28" s="33">
        <v>5</v>
      </c>
      <c r="I28" s="33">
        <v>5</v>
      </c>
      <c r="J28" s="33">
        <v>5</v>
      </c>
      <c r="K28" s="33">
        <v>5</v>
      </c>
      <c r="L28" s="33">
        <v>5</v>
      </c>
      <c r="M28" s="33">
        <v>5</v>
      </c>
      <c r="N28" s="33">
        <v>5</v>
      </c>
      <c r="O28" s="33">
        <v>5</v>
      </c>
      <c r="P28" s="157">
        <f t="shared" si="0"/>
        <v>60</v>
      </c>
      <c r="Q28" s="39"/>
    </row>
    <row r="29" spans="1:17" s="55" customFormat="1" x14ac:dyDescent="0.2">
      <c r="A29" s="92">
        <f t="shared" si="1"/>
        <v>27</v>
      </c>
      <c r="B29" s="37" t="s">
        <v>134</v>
      </c>
      <c r="C29" s="33">
        <v>0</v>
      </c>
      <c r="D29" s="42">
        <v>5</v>
      </c>
      <c r="E29" s="33">
        <v>5</v>
      </c>
      <c r="F29" s="33">
        <v>5</v>
      </c>
      <c r="G29" s="33">
        <v>5</v>
      </c>
      <c r="H29" s="33">
        <v>5</v>
      </c>
      <c r="I29" s="33">
        <v>5</v>
      </c>
      <c r="J29" s="33">
        <v>5</v>
      </c>
      <c r="K29" s="33">
        <v>5</v>
      </c>
      <c r="L29" s="33">
        <v>5</v>
      </c>
      <c r="M29" s="33">
        <v>5</v>
      </c>
      <c r="N29" s="33">
        <v>5</v>
      </c>
      <c r="O29" s="33">
        <v>5</v>
      </c>
      <c r="P29" s="157">
        <f t="shared" si="0"/>
        <v>60</v>
      </c>
      <c r="Q29" s="39"/>
    </row>
    <row r="30" spans="1:17" s="55" customFormat="1" x14ac:dyDescent="0.2">
      <c r="A30" s="92">
        <f t="shared" si="1"/>
        <v>28</v>
      </c>
      <c r="B30" s="56" t="s">
        <v>108</v>
      </c>
      <c r="C30" s="50">
        <v>0</v>
      </c>
      <c r="D30" s="52">
        <v>5</v>
      </c>
      <c r="E30" s="52">
        <v>5</v>
      </c>
      <c r="F30" s="52">
        <v>5</v>
      </c>
      <c r="G30" s="52">
        <v>5</v>
      </c>
      <c r="H30" s="50">
        <v>5</v>
      </c>
      <c r="I30" s="50">
        <v>5</v>
      </c>
      <c r="J30" s="50">
        <v>5</v>
      </c>
      <c r="K30" s="50">
        <v>5</v>
      </c>
      <c r="L30" s="50">
        <v>5</v>
      </c>
      <c r="M30" s="50">
        <v>5</v>
      </c>
      <c r="N30" s="50">
        <v>5</v>
      </c>
      <c r="O30" s="50">
        <v>5</v>
      </c>
      <c r="P30" s="157">
        <f t="shared" si="0"/>
        <v>60</v>
      </c>
      <c r="Q30" s="54"/>
    </row>
    <row r="31" spans="1:17" s="36" customFormat="1" x14ac:dyDescent="0.2">
      <c r="A31" s="92">
        <f t="shared" si="1"/>
        <v>29</v>
      </c>
      <c r="B31" s="56" t="s">
        <v>146</v>
      </c>
      <c r="C31" s="50">
        <v>0</v>
      </c>
      <c r="D31" s="52">
        <v>5</v>
      </c>
      <c r="E31" s="50">
        <v>5</v>
      </c>
      <c r="F31" s="50">
        <v>5</v>
      </c>
      <c r="G31" s="50">
        <v>5</v>
      </c>
      <c r="H31" s="50">
        <v>5</v>
      </c>
      <c r="I31" s="50">
        <v>5</v>
      </c>
      <c r="J31" s="52">
        <v>5</v>
      </c>
      <c r="K31" s="50">
        <v>5</v>
      </c>
      <c r="L31" s="50">
        <v>5</v>
      </c>
      <c r="M31" s="50">
        <v>5</v>
      </c>
      <c r="N31" s="50">
        <v>5</v>
      </c>
      <c r="O31" s="50">
        <v>5</v>
      </c>
      <c r="P31" s="157">
        <f t="shared" si="0"/>
        <v>60</v>
      </c>
      <c r="Q31" s="54"/>
    </row>
    <row r="32" spans="1:17" s="36" customFormat="1" x14ac:dyDescent="0.2">
      <c r="A32" s="92">
        <f t="shared" si="1"/>
        <v>30</v>
      </c>
      <c r="B32" s="78" t="s">
        <v>164</v>
      </c>
      <c r="C32" s="79">
        <v>0</v>
      </c>
      <c r="D32" s="80">
        <v>5</v>
      </c>
      <c r="E32" s="79">
        <v>5</v>
      </c>
      <c r="F32" s="79">
        <v>5</v>
      </c>
      <c r="G32" s="79">
        <v>5</v>
      </c>
      <c r="H32" s="79">
        <v>5</v>
      </c>
      <c r="I32" s="79">
        <v>5</v>
      </c>
      <c r="J32" s="79">
        <v>5</v>
      </c>
      <c r="K32" s="79">
        <v>5</v>
      </c>
      <c r="L32" s="79">
        <v>5</v>
      </c>
      <c r="M32" s="79">
        <v>5</v>
      </c>
      <c r="N32" s="50">
        <v>5</v>
      </c>
      <c r="O32" s="50">
        <v>5</v>
      </c>
      <c r="P32" s="157">
        <f t="shared" si="0"/>
        <v>60</v>
      </c>
      <c r="Q32" s="54"/>
    </row>
    <row r="33" spans="1:17" s="36" customFormat="1" x14ac:dyDescent="0.2">
      <c r="A33" s="92">
        <f t="shared" si="1"/>
        <v>31</v>
      </c>
      <c r="B33" s="56" t="s">
        <v>148</v>
      </c>
      <c r="C33" s="50">
        <v>0</v>
      </c>
      <c r="D33" s="51">
        <v>5</v>
      </c>
      <c r="E33" s="50">
        <v>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57">
        <f t="shared" si="0"/>
        <v>10</v>
      </c>
      <c r="Q33" s="21"/>
    </row>
    <row r="34" spans="1:17" s="36" customFormat="1" x14ac:dyDescent="0.2">
      <c r="A34" s="92">
        <f t="shared" si="1"/>
        <v>32</v>
      </c>
      <c r="B34" s="37" t="s">
        <v>144</v>
      </c>
      <c r="C34" s="33">
        <v>0</v>
      </c>
      <c r="D34" s="42">
        <v>5</v>
      </c>
      <c r="E34" s="33">
        <v>5</v>
      </c>
      <c r="F34" s="33">
        <v>5</v>
      </c>
      <c r="G34" s="33">
        <v>5</v>
      </c>
      <c r="H34" s="33">
        <v>5</v>
      </c>
      <c r="I34" s="33">
        <v>5</v>
      </c>
      <c r="J34" s="33">
        <v>5</v>
      </c>
      <c r="K34" s="33">
        <v>5</v>
      </c>
      <c r="L34" s="33">
        <v>5</v>
      </c>
      <c r="M34" s="33">
        <v>5</v>
      </c>
      <c r="N34" s="33">
        <v>5</v>
      </c>
      <c r="O34" s="33">
        <v>5</v>
      </c>
      <c r="P34" s="157">
        <f t="shared" si="0"/>
        <v>60</v>
      </c>
      <c r="Q34" s="39"/>
    </row>
    <row r="35" spans="1:17" s="55" customFormat="1" x14ac:dyDescent="0.2">
      <c r="A35" s="92">
        <f t="shared" si="1"/>
        <v>33</v>
      </c>
      <c r="B35" s="56" t="s">
        <v>118</v>
      </c>
      <c r="C35" s="50">
        <v>0</v>
      </c>
      <c r="D35" s="51">
        <v>5</v>
      </c>
      <c r="E35" s="50">
        <v>5</v>
      </c>
      <c r="F35" s="50">
        <v>5</v>
      </c>
      <c r="G35" s="50">
        <v>5</v>
      </c>
      <c r="H35" s="50">
        <v>5</v>
      </c>
      <c r="I35" s="50">
        <v>5</v>
      </c>
      <c r="J35" s="50">
        <v>5</v>
      </c>
      <c r="K35" s="50">
        <v>5</v>
      </c>
      <c r="L35" s="50">
        <v>5</v>
      </c>
      <c r="M35" s="50">
        <v>5</v>
      </c>
      <c r="N35" s="50">
        <v>5</v>
      </c>
      <c r="O35" s="50">
        <v>5</v>
      </c>
      <c r="P35" s="157">
        <f t="shared" si="0"/>
        <v>60</v>
      </c>
      <c r="Q35" s="54"/>
    </row>
    <row r="36" spans="1:17" s="55" customFormat="1" x14ac:dyDescent="0.2">
      <c r="A36" s="92">
        <f t="shared" si="1"/>
        <v>34</v>
      </c>
      <c r="B36" s="37" t="s">
        <v>56</v>
      </c>
      <c r="C36" s="33">
        <v>0</v>
      </c>
      <c r="D36" s="42">
        <v>5</v>
      </c>
      <c r="E36" s="33">
        <v>5</v>
      </c>
      <c r="F36" s="33">
        <v>5</v>
      </c>
      <c r="G36" s="33">
        <v>5</v>
      </c>
      <c r="H36" s="33">
        <v>5</v>
      </c>
      <c r="I36" s="33">
        <v>5</v>
      </c>
      <c r="J36" s="33">
        <v>5</v>
      </c>
      <c r="K36" s="33">
        <v>5</v>
      </c>
      <c r="L36" s="33">
        <v>5</v>
      </c>
      <c r="M36" s="33">
        <v>5</v>
      </c>
      <c r="N36" s="33">
        <v>5</v>
      </c>
      <c r="O36" s="33">
        <v>5</v>
      </c>
      <c r="P36" s="157">
        <f t="shared" si="0"/>
        <v>60</v>
      </c>
      <c r="Q36" s="39"/>
    </row>
    <row r="37" spans="1:17" s="55" customFormat="1" x14ac:dyDescent="0.2">
      <c r="A37" s="92">
        <f t="shared" si="1"/>
        <v>35</v>
      </c>
      <c r="B37" s="37" t="s">
        <v>187</v>
      </c>
      <c r="C37" s="33">
        <v>0</v>
      </c>
      <c r="D37" s="32">
        <v>5</v>
      </c>
      <c r="E37" s="33">
        <v>5</v>
      </c>
      <c r="F37" s="33">
        <v>5</v>
      </c>
      <c r="G37" s="33">
        <v>5</v>
      </c>
      <c r="H37" s="33">
        <v>5</v>
      </c>
      <c r="I37" s="33">
        <v>5</v>
      </c>
      <c r="J37" s="33">
        <v>5</v>
      </c>
      <c r="K37" s="33">
        <v>5</v>
      </c>
      <c r="L37" s="33">
        <v>5</v>
      </c>
      <c r="M37" s="33">
        <v>5</v>
      </c>
      <c r="N37" s="33">
        <v>5</v>
      </c>
      <c r="O37" s="33">
        <v>5</v>
      </c>
      <c r="P37" s="157">
        <f t="shared" si="0"/>
        <v>60</v>
      </c>
      <c r="Q37" s="39"/>
    </row>
    <row r="38" spans="1:17" x14ac:dyDescent="0.2">
      <c r="A38" s="92">
        <f t="shared" si="1"/>
        <v>36</v>
      </c>
      <c r="B38" s="37" t="s">
        <v>72</v>
      </c>
      <c r="C38" s="33">
        <v>0</v>
      </c>
      <c r="D38" s="42">
        <v>5</v>
      </c>
      <c r="E38" s="33">
        <v>5</v>
      </c>
      <c r="F38" s="33">
        <v>5</v>
      </c>
      <c r="G38" s="33">
        <v>5</v>
      </c>
      <c r="H38" s="33">
        <v>5</v>
      </c>
      <c r="I38" s="33">
        <v>5</v>
      </c>
      <c r="J38" s="33">
        <v>5</v>
      </c>
      <c r="K38" s="33">
        <v>5</v>
      </c>
      <c r="L38" s="33">
        <v>5</v>
      </c>
      <c r="M38" s="33">
        <v>5</v>
      </c>
      <c r="N38" s="33">
        <v>5</v>
      </c>
      <c r="O38" s="33">
        <v>5</v>
      </c>
      <c r="P38" s="157">
        <f t="shared" si="0"/>
        <v>60</v>
      </c>
      <c r="Q38" s="39"/>
    </row>
    <row r="39" spans="1:17" s="36" customFormat="1" x14ac:dyDescent="0.2">
      <c r="A39" s="92">
        <f t="shared" si="1"/>
        <v>37</v>
      </c>
      <c r="B39" s="37" t="s">
        <v>117</v>
      </c>
      <c r="C39" s="33">
        <v>0</v>
      </c>
      <c r="D39" s="32">
        <v>5</v>
      </c>
      <c r="E39" s="33">
        <v>5</v>
      </c>
      <c r="F39" s="33">
        <v>5</v>
      </c>
      <c r="G39" s="33">
        <v>5</v>
      </c>
      <c r="H39" s="33">
        <v>5</v>
      </c>
      <c r="I39" s="33">
        <v>5</v>
      </c>
      <c r="J39" s="33">
        <v>5</v>
      </c>
      <c r="K39" s="33">
        <v>5</v>
      </c>
      <c r="L39" s="33">
        <v>5</v>
      </c>
      <c r="M39" s="33">
        <v>5</v>
      </c>
      <c r="N39" s="33">
        <v>5</v>
      </c>
      <c r="O39" s="33">
        <v>5</v>
      </c>
      <c r="P39" s="157">
        <f t="shared" si="0"/>
        <v>60</v>
      </c>
      <c r="Q39" s="39"/>
    </row>
    <row r="40" spans="1:17" x14ac:dyDescent="0.2">
      <c r="A40" s="92">
        <f t="shared" si="1"/>
        <v>38</v>
      </c>
      <c r="B40" s="22" t="s">
        <v>82</v>
      </c>
      <c r="C40" s="6">
        <v>0</v>
      </c>
      <c r="D40" s="5">
        <v>5</v>
      </c>
      <c r="E40" s="6">
        <v>5</v>
      </c>
      <c r="F40" s="6">
        <v>5</v>
      </c>
      <c r="G40" s="6">
        <v>5</v>
      </c>
      <c r="H40" s="6">
        <v>5</v>
      </c>
      <c r="I40" s="33">
        <v>5</v>
      </c>
      <c r="J40" s="33">
        <v>5</v>
      </c>
      <c r="K40" s="33">
        <v>5</v>
      </c>
      <c r="L40" s="33">
        <v>5</v>
      </c>
      <c r="M40" s="33">
        <v>5</v>
      </c>
      <c r="N40" s="33">
        <v>5</v>
      </c>
      <c r="O40" s="33">
        <v>5</v>
      </c>
      <c r="P40" s="157">
        <f t="shared" si="0"/>
        <v>60</v>
      </c>
      <c r="Q40" s="39"/>
    </row>
    <row r="41" spans="1:17" x14ac:dyDescent="0.2">
      <c r="A41" s="92">
        <f t="shared" si="1"/>
        <v>39</v>
      </c>
      <c r="B41" s="56" t="s">
        <v>73</v>
      </c>
      <c r="C41" s="50">
        <v>0</v>
      </c>
      <c r="D41" s="51">
        <v>5</v>
      </c>
      <c r="E41" s="50">
        <v>5</v>
      </c>
      <c r="F41" s="50">
        <v>5</v>
      </c>
      <c r="G41" s="50">
        <v>5</v>
      </c>
      <c r="H41" s="50">
        <v>5</v>
      </c>
      <c r="I41" s="50">
        <v>5</v>
      </c>
      <c r="J41" s="50">
        <v>5</v>
      </c>
      <c r="K41" s="50">
        <v>5</v>
      </c>
      <c r="L41" s="50">
        <v>5</v>
      </c>
      <c r="M41" s="50">
        <v>5</v>
      </c>
      <c r="N41" s="50">
        <v>5</v>
      </c>
      <c r="O41" s="50">
        <v>5</v>
      </c>
      <c r="P41" s="157">
        <f t="shared" si="0"/>
        <v>60</v>
      </c>
      <c r="Q41" s="54"/>
    </row>
    <row r="42" spans="1:17" s="55" customFormat="1" x14ac:dyDescent="0.2">
      <c r="A42" s="92">
        <f t="shared" si="1"/>
        <v>40</v>
      </c>
      <c r="B42" s="56" t="s">
        <v>163</v>
      </c>
      <c r="C42" s="50">
        <v>0</v>
      </c>
      <c r="D42" s="52">
        <v>5</v>
      </c>
      <c r="E42" s="50">
        <v>5</v>
      </c>
      <c r="F42" s="50">
        <v>5</v>
      </c>
      <c r="G42" s="50">
        <v>5</v>
      </c>
      <c r="H42" s="50">
        <v>5</v>
      </c>
      <c r="I42" s="50">
        <v>5</v>
      </c>
      <c r="J42" s="50">
        <v>5</v>
      </c>
      <c r="K42" s="50">
        <v>5</v>
      </c>
      <c r="L42" s="50">
        <v>5</v>
      </c>
      <c r="M42" s="50">
        <v>5</v>
      </c>
      <c r="N42" s="50">
        <v>5</v>
      </c>
      <c r="O42" s="50">
        <v>5</v>
      </c>
      <c r="P42" s="157">
        <f t="shared" si="0"/>
        <v>60</v>
      </c>
      <c r="Q42" s="54"/>
    </row>
    <row r="43" spans="1:17" s="36" customFormat="1" x14ac:dyDescent="0.2">
      <c r="A43" s="92">
        <f t="shared" si="1"/>
        <v>41</v>
      </c>
      <c r="B43" s="56" t="s">
        <v>61</v>
      </c>
      <c r="C43" s="50">
        <v>0</v>
      </c>
      <c r="D43" s="52">
        <v>5</v>
      </c>
      <c r="E43" s="50">
        <v>5</v>
      </c>
      <c r="F43" s="50">
        <v>5</v>
      </c>
      <c r="G43" s="50">
        <v>5</v>
      </c>
      <c r="H43" s="50">
        <v>5</v>
      </c>
      <c r="I43" s="50">
        <v>5</v>
      </c>
      <c r="J43" s="50">
        <v>5</v>
      </c>
      <c r="K43" s="50">
        <v>5</v>
      </c>
      <c r="L43" s="50">
        <v>5</v>
      </c>
      <c r="M43" s="50">
        <v>5</v>
      </c>
      <c r="N43" s="50">
        <v>5</v>
      </c>
      <c r="O43" s="50">
        <v>5</v>
      </c>
      <c r="P43" s="157">
        <f t="shared" si="0"/>
        <v>60</v>
      </c>
      <c r="Q43" s="54"/>
    </row>
    <row r="44" spans="1:17" s="55" customFormat="1" x14ac:dyDescent="0.2">
      <c r="A44" s="92">
        <f t="shared" si="1"/>
        <v>42</v>
      </c>
      <c r="B44" s="37" t="s">
        <v>92</v>
      </c>
      <c r="C44" s="33">
        <v>0</v>
      </c>
      <c r="D44" s="32">
        <v>5</v>
      </c>
      <c r="E44" s="33">
        <v>5</v>
      </c>
      <c r="F44" s="33">
        <v>5</v>
      </c>
      <c r="G44" s="33">
        <v>5</v>
      </c>
      <c r="H44" s="33">
        <v>5</v>
      </c>
      <c r="I44" s="33">
        <v>5</v>
      </c>
      <c r="J44" s="33">
        <v>5</v>
      </c>
      <c r="K44" s="33">
        <v>5</v>
      </c>
      <c r="L44" s="33">
        <v>5</v>
      </c>
      <c r="M44" s="33">
        <v>5</v>
      </c>
      <c r="N44" s="33">
        <v>5</v>
      </c>
      <c r="O44" s="33">
        <v>5</v>
      </c>
      <c r="P44" s="157">
        <f t="shared" si="0"/>
        <v>60</v>
      </c>
      <c r="Q44" s="39"/>
    </row>
    <row r="45" spans="1:17" x14ac:dyDescent="0.2">
      <c r="A45" s="92">
        <f t="shared" si="1"/>
        <v>43</v>
      </c>
      <c r="B45" s="19" t="s">
        <v>153</v>
      </c>
      <c r="C45" s="12">
        <v>0</v>
      </c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57">
        <f t="shared" si="0"/>
        <v>0</v>
      </c>
      <c r="Q45" s="21"/>
    </row>
    <row r="46" spans="1:17" s="55" customFormat="1" x14ac:dyDescent="0.2">
      <c r="A46" s="92">
        <f t="shared" si="1"/>
        <v>44</v>
      </c>
      <c r="B46" s="56" t="s">
        <v>107</v>
      </c>
      <c r="C46" s="50">
        <v>0</v>
      </c>
      <c r="D46" s="52">
        <v>5</v>
      </c>
      <c r="E46" s="52">
        <v>5</v>
      </c>
      <c r="F46" s="52">
        <v>5</v>
      </c>
      <c r="G46" s="52">
        <v>5</v>
      </c>
      <c r="H46" s="50">
        <v>5</v>
      </c>
      <c r="I46" s="50">
        <v>5</v>
      </c>
      <c r="J46" s="50">
        <v>5</v>
      </c>
      <c r="K46" s="50">
        <v>5</v>
      </c>
      <c r="L46" s="50">
        <v>5</v>
      </c>
      <c r="M46" s="50">
        <v>5</v>
      </c>
      <c r="N46" s="50">
        <v>5</v>
      </c>
      <c r="O46" s="50">
        <v>5</v>
      </c>
      <c r="P46" s="157">
        <f t="shared" si="0"/>
        <v>60</v>
      </c>
      <c r="Q46" s="54"/>
    </row>
    <row r="47" spans="1:17" s="55" customFormat="1" x14ac:dyDescent="0.2">
      <c r="A47" s="92">
        <f t="shared" si="1"/>
        <v>45</v>
      </c>
      <c r="B47" s="19" t="s">
        <v>135</v>
      </c>
      <c r="C47" s="12">
        <v>0</v>
      </c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57">
        <f t="shared" si="0"/>
        <v>0</v>
      </c>
      <c r="Q47" s="21"/>
    </row>
    <row r="48" spans="1:17" x14ac:dyDescent="0.2">
      <c r="A48" s="92">
        <f t="shared" si="1"/>
        <v>46</v>
      </c>
      <c r="B48" s="37" t="s">
        <v>70</v>
      </c>
      <c r="C48" s="33">
        <v>0</v>
      </c>
      <c r="D48" s="32">
        <v>5</v>
      </c>
      <c r="E48" s="33">
        <v>5</v>
      </c>
      <c r="F48" s="33">
        <v>5</v>
      </c>
      <c r="G48" s="33">
        <v>5</v>
      </c>
      <c r="H48" s="33">
        <v>5</v>
      </c>
      <c r="I48" s="33">
        <v>5</v>
      </c>
      <c r="J48" s="33">
        <v>5</v>
      </c>
      <c r="K48" s="33">
        <v>5</v>
      </c>
      <c r="L48" s="33">
        <v>5</v>
      </c>
      <c r="M48" s="33">
        <v>5</v>
      </c>
      <c r="N48" s="33">
        <v>5</v>
      </c>
      <c r="O48" s="33">
        <v>5</v>
      </c>
      <c r="P48" s="157">
        <f t="shared" si="0"/>
        <v>60</v>
      </c>
      <c r="Q48" s="39"/>
    </row>
    <row r="49" spans="1:17" s="55" customFormat="1" x14ac:dyDescent="0.2">
      <c r="A49" s="92">
        <f t="shared" si="1"/>
        <v>47</v>
      </c>
      <c r="B49" s="56" t="s">
        <v>28</v>
      </c>
      <c r="C49" s="50">
        <v>0</v>
      </c>
      <c r="D49" s="52">
        <v>5</v>
      </c>
      <c r="E49" s="50">
        <v>5</v>
      </c>
      <c r="F49" s="50">
        <v>5</v>
      </c>
      <c r="G49" s="50">
        <v>5</v>
      </c>
      <c r="H49" s="50">
        <v>5</v>
      </c>
      <c r="I49" s="50">
        <v>5</v>
      </c>
      <c r="J49" s="50">
        <v>5</v>
      </c>
      <c r="K49" s="50">
        <v>5</v>
      </c>
      <c r="L49" s="50">
        <v>5</v>
      </c>
      <c r="M49" s="50">
        <v>5</v>
      </c>
      <c r="N49" s="50">
        <v>5</v>
      </c>
      <c r="O49" s="50">
        <v>5</v>
      </c>
      <c r="P49" s="157">
        <f t="shared" si="0"/>
        <v>60</v>
      </c>
      <c r="Q49" s="54"/>
    </row>
    <row r="50" spans="1:17" s="36" customFormat="1" x14ac:dyDescent="0.2">
      <c r="A50" s="92">
        <f t="shared" si="1"/>
        <v>48</v>
      </c>
      <c r="B50" s="37" t="s">
        <v>46</v>
      </c>
      <c r="C50" s="33">
        <v>0</v>
      </c>
      <c r="D50" s="32">
        <v>5</v>
      </c>
      <c r="E50" s="33">
        <v>5</v>
      </c>
      <c r="F50" s="33">
        <v>5</v>
      </c>
      <c r="G50" s="33">
        <v>5</v>
      </c>
      <c r="H50" s="33">
        <v>5</v>
      </c>
      <c r="I50" s="33">
        <v>5</v>
      </c>
      <c r="J50" s="33">
        <v>5</v>
      </c>
      <c r="K50" s="33">
        <v>5</v>
      </c>
      <c r="L50" s="33">
        <v>5</v>
      </c>
      <c r="M50" s="33">
        <v>5</v>
      </c>
      <c r="N50" s="33">
        <v>5</v>
      </c>
      <c r="O50" s="33">
        <v>5</v>
      </c>
      <c r="P50" s="157">
        <f t="shared" si="0"/>
        <v>60</v>
      </c>
      <c r="Q50" s="39"/>
    </row>
    <row r="51" spans="1:17" s="8" customFormat="1" x14ac:dyDescent="0.2">
      <c r="A51" s="92">
        <f t="shared" si="1"/>
        <v>49</v>
      </c>
      <c r="B51" s="37" t="s">
        <v>105</v>
      </c>
      <c r="C51" s="33">
        <v>0</v>
      </c>
      <c r="D51" s="33">
        <v>5</v>
      </c>
      <c r="E51" s="33">
        <v>5</v>
      </c>
      <c r="F51" s="33">
        <v>5</v>
      </c>
      <c r="G51" s="33">
        <v>5</v>
      </c>
      <c r="H51" s="33">
        <v>5</v>
      </c>
      <c r="I51" s="33">
        <v>5</v>
      </c>
      <c r="J51" s="33">
        <v>5</v>
      </c>
      <c r="K51" s="33">
        <v>5</v>
      </c>
      <c r="L51" s="33">
        <v>5</v>
      </c>
      <c r="M51" s="33">
        <v>5</v>
      </c>
      <c r="N51" s="33">
        <v>5</v>
      </c>
      <c r="O51" s="33">
        <v>5</v>
      </c>
      <c r="P51" s="157">
        <f t="shared" si="0"/>
        <v>60</v>
      </c>
      <c r="Q51" s="39"/>
    </row>
    <row r="52" spans="1:17" s="36" customFormat="1" x14ac:dyDescent="0.2">
      <c r="A52" s="92">
        <f t="shared" si="1"/>
        <v>50</v>
      </c>
      <c r="B52" s="19" t="s">
        <v>106</v>
      </c>
      <c r="C52" s="12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57">
        <f t="shared" si="0"/>
        <v>0</v>
      </c>
      <c r="Q52" s="21"/>
    </row>
    <row r="53" spans="1:17" x14ac:dyDescent="0.2">
      <c r="A53" s="92">
        <f t="shared" si="1"/>
        <v>51</v>
      </c>
      <c r="B53" s="19" t="s">
        <v>133</v>
      </c>
      <c r="C53" s="12">
        <v>0</v>
      </c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57">
        <f t="shared" si="0"/>
        <v>0</v>
      </c>
      <c r="Q53" s="21"/>
    </row>
    <row r="54" spans="1:17" x14ac:dyDescent="0.2">
      <c r="A54" s="92">
        <f t="shared" si="1"/>
        <v>52</v>
      </c>
      <c r="B54" s="22" t="s">
        <v>88</v>
      </c>
      <c r="C54" s="6">
        <v>0</v>
      </c>
      <c r="D54" s="4">
        <v>5</v>
      </c>
      <c r="E54" s="6">
        <v>5</v>
      </c>
      <c r="F54" s="6">
        <v>5</v>
      </c>
      <c r="G54" s="6">
        <v>5</v>
      </c>
      <c r="H54" s="6">
        <v>5</v>
      </c>
      <c r="I54" s="6">
        <v>5</v>
      </c>
      <c r="J54" s="6">
        <v>5</v>
      </c>
      <c r="K54" s="6">
        <v>5</v>
      </c>
      <c r="L54" s="6">
        <v>5</v>
      </c>
      <c r="M54" s="6">
        <v>5</v>
      </c>
      <c r="N54" s="6">
        <v>5</v>
      </c>
      <c r="O54" s="6">
        <v>5</v>
      </c>
      <c r="P54" s="157">
        <f t="shared" si="0"/>
        <v>60</v>
      </c>
      <c r="Q54" s="23"/>
    </row>
    <row r="55" spans="1:17" s="36" customFormat="1" x14ac:dyDescent="0.2">
      <c r="A55" s="92">
        <f t="shared" si="1"/>
        <v>53</v>
      </c>
      <c r="B55" s="56" t="s">
        <v>128</v>
      </c>
      <c r="C55" s="50">
        <v>0</v>
      </c>
      <c r="D55" s="52">
        <v>5</v>
      </c>
      <c r="E55" s="50">
        <v>5</v>
      </c>
      <c r="F55" s="50">
        <v>5</v>
      </c>
      <c r="G55" s="50">
        <v>5</v>
      </c>
      <c r="H55" s="50">
        <v>5</v>
      </c>
      <c r="I55" s="50">
        <v>5</v>
      </c>
      <c r="J55" s="50">
        <v>5</v>
      </c>
      <c r="K55" s="50">
        <v>5</v>
      </c>
      <c r="L55" s="50">
        <v>5</v>
      </c>
      <c r="M55" s="50">
        <v>5</v>
      </c>
      <c r="N55" s="50">
        <v>5</v>
      </c>
      <c r="O55" s="50">
        <v>5</v>
      </c>
      <c r="P55" s="157">
        <f t="shared" si="0"/>
        <v>60</v>
      </c>
      <c r="Q55" s="54"/>
    </row>
    <row r="56" spans="1:17" x14ac:dyDescent="0.2">
      <c r="A56" s="92">
        <f t="shared" si="1"/>
        <v>54</v>
      </c>
      <c r="B56" s="37" t="s">
        <v>206</v>
      </c>
      <c r="C56" s="33">
        <v>0</v>
      </c>
      <c r="D56" s="32">
        <v>5</v>
      </c>
      <c r="E56" s="33">
        <v>5</v>
      </c>
      <c r="F56" s="33">
        <v>5</v>
      </c>
      <c r="G56" s="33">
        <v>5</v>
      </c>
      <c r="H56" s="33">
        <v>5</v>
      </c>
      <c r="I56" s="33">
        <v>5</v>
      </c>
      <c r="J56" s="33">
        <v>5</v>
      </c>
      <c r="K56" s="33">
        <v>5</v>
      </c>
      <c r="L56" s="33">
        <v>5</v>
      </c>
      <c r="M56" s="33">
        <v>5</v>
      </c>
      <c r="N56" s="33">
        <v>5</v>
      </c>
      <c r="O56" s="33">
        <v>5</v>
      </c>
      <c r="P56" s="157">
        <f t="shared" si="0"/>
        <v>60</v>
      </c>
      <c r="Q56" s="39"/>
    </row>
    <row r="57" spans="1:17" s="36" customFormat="1" x14ac:dyDescent="0.2">
      <c r="A57" s="92">
        <f t="shared" si="1"/>
        <v>55</v>
      </c>
      <c r="B57" s="3" t="s">
        <v>207</v>
      </c>
      <c r="C57" s="6">
        <v>0</v>
      </c>
      <c r="D57" s="4">
        <v>5</v>
      </c>
      <c r="E57" s="6">
        <v>5</v>
      </c>
      <c r="F57" s="6">
        <v>5</v>
      </c>
      <c r="G57" s="6">
        <v>5</v>
      </c>
      <c r="H57" s="6">
        <v>5</v>
      </c>
      <c r="I57" s="6">
        <v>5</v>
      </c>
      <c r="J57" s="6">
        <v>5</v>
      </c>
      <c r="K57" s="6">
        <v>5</v>
      </c>
      <c r="L57" s="6">
        <v>5</v>
      </c>
      <c r="M57" s="6">
        <v>5</v>
      </c>
      <c r="N57" s="6">
        <v>5</v>
      </c>
      <c r="O57" s="6">
        <v>5</v>
      </c>
      <c r="P57" s="157">
        <f t="shared" si="0"/>
        <v>60</v>
      </c>
      <c r="Q57" s="23"/>
    </row>
    <row r="58" spans="1:17" x14ac:dyDescent="0.2">
      <c r="A58" s="92">
        <f t="shared" si="1"/>
        <v>56</v>
      </c>
      <c r="B58" s="78" t="s">
        <v>132</v>
      </c>
      <c r="C58" s="79">
        <v>0</v>
      </c>
      <c r="D58" s="80">
        <v>5</v>
      </c>
      <c r="E58" s="79">
        <v>5</v>
      </c>
      <c r="F58" s="79">
        <v>5</v>
      </c>
      <c r="G58" s="79">
        <v>5</v>
      </c>
      <c r="H58" s="79">
        <v>5</v>
      </c>
      <c r="I58" s="79">
        <v>5</v>
      </c>
      <c r="J58" s="50">
        <v>5</v>
      </c>
      <c r="K58" s="50">
        <v>5</v>
      </c>
      <c r="L58" s="50">
        <v>5</v>
      </c>
      <c r="M58" s="50">
        <v>5</v>
      </c>
      <c r="N58" s="50">
        <v>5</v>
      </c>
      <c r="O58" s="50">
        <v>5</v>
      </c>
      <c r="P58" s="157">
        <f t="shared" si="0"/>
        <v>60</v>
      </c>
      <c r="Q58" s="54"/>
    </row>
    <row r="59" spans="1:17" s="55" customFormat="1" x14ac:dyDescent="0.2">
      <c r="A59" s="92">
        <f t="shared" si="1"/>
        <v>57</v>
      </c>
      <c r="B59" s="19" t="s">
        <v>179</v>
      </c>
      <c r="C59" s="12">
        <v>0</v>
      </c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57">
        <f t="shared" si="0"/>
        <v>0</v>
      </c>
      <c r="Q59" s="21"/>
    </row>
    <row r="60" spans="1:17" x14ac:dyDescent="0.2">
      <c r="A60" s="92">
        <f t="shared" si="1"/>
        <v>58</v>
      </c>
      <c r="B60" s="56" t="s">
        <v>152</v>
      </c>
      <c r="C60" s="50">
        <v>0</v>
      </c>
      <c r="D60" s="52">
        <v>5</v>
      </c>
      <c r="E60" s="50">
        <v>5</v>
      </c>
      <c r="F60" s="50">
        <v>5</v>
      </c>
      <c r="G60" s="50">
        <v>5</v>
      </c>
      <c r="H60" s="50">
        <v>5</v>
      </c>
      <c r="I60" s="50">
        <v>5</v>
      </c>
      <c r="J60" s="50">
        <v>5</v>
      </c>
      <c r="K60" s="50">
        <v>5</v>
      </c>
      <c r="L60" s="50">
        <v>5</v>
      </c>
      <c r="M60" s="50">
        <v>5</v>
      </c>
      <c r="N60" s="50">
        <v>5</v>
      </c>
      <c r="O60" s="50">
        <v>5</v>
      </c>
      <c r="P60" s="157">
        <f t="shared" si="0"/>
        <v>60</v>
      </c>
      <c r="Q60" s="54"/>
    </row>
    <row r="61" spans="1:17" x14ac:dyDescent="0.2">
      <c r="A61" s="92">
        <f t="shared" si="1"/>
        <v>59</v>
      </c>
      <c r="B61" s="37" t="s">
        <v>167</v>
      </c>
      <c r="C61" s="33">
        <v>0</v>
      </c>
      <c r="D61" s="32">
        <v>5</v>
      </c>
      <c r="E61" s="33">
        <v>5</v>
      </c>
      <c r="F61" s="33">
        <v>5</v>
      </c>
      <c r="G61" s="33">
        <v>5</v>
      </c>
      <c r="H61" s="33">
        <v>5</v>
      </c>
      <c r="I61" s="33">
        <v>5</v>
      </c>
      <c r="J61" s="33">
        <v>5</v>
      </c>
      <c r="K61" s="33">
        <v>5</v>
      </c>
      <c r="L61" s="33">
        <v>5</v>
      </c>
      <c r="M61" s="33">
        <v>5</v>
      </c>
      <c r="N61" s="33">
        <v>5</v>
      </c>
      <c r="O61" s="33">
        <v>5</v>
      </c>
      <c r="P61" s="157">
        <f t="shared" si="0"/>
        <v>60</v>
      </c>
      <c r="Q61" s="39"/>
    </row>
    <row r="62" spans="1:17" s="36" customFormat="1" x14ac:dyDescent="0.2">
      <c r="A62" s="92">
        <f t="shared" si="1"/>
        <v>60</v>
      </c>
      <c r="B62" s="22" t="s">
        <v>131</v>
      </c>
      <c r="C62" s="6">
        <v>0</v>
      </c>
      <c r="D62" s="4">
        <v>5</v>
      </c>
      <c r="E62" s="6">
        <v>5</v>
      </c>
      <c r="F62" s="6">
        <v>5</v>
      </c>
      <c r="G62" s="6">
        <v>5</v>
      </c>
      <c r="H62" s="6">
        <v>5</v>
      </c>
      <c r="I62" s="6">
        <v>5</v>
      </c>
      <c r="J62" s="6">
        <v>5</v>
      </c>
      <c r="K62" s="6">
        <v>5</v>
      </c>
      <c r="L62" s="6">
        <v>5</v>
      </c>
      <c r="M62" s="6">
        <v>5</v>
      </c>
      <c r="N62" s="6">
        <v>5</v>
      </c>
      <c r="O62" s="6">
        <v>5</v>
      </c>
      <c r="P62" s="157">
        <f t="shared" si="0"/>
        <v>60</v>
      </c>
      <c r="Q62" s="23"/>
    </row>
    <row r="63" spans="1:17" s="36" customFormat="1" x14ac:dyDescent="0.2">
      <c r="A63" s="92">
        <f t="shared" si="1"/>
        <v>61</v>
      </c>
      <c r="B63" s="37" t="s">
        <v>180</v>
      </c>
      <c r="C63" s="33">
        <v>0</v>
      </c>
      <c r="D63" s="32">
        <v>5</v>
      </c>
      <c r="E63" s="33">
        <v>5</v>
      </c>
      <c r="F63" s="33">
        <v>5</v>
      </c>
      <c r="G63" s="33">
        <v>5</v>
      </c>
      <c r="H63" s="33">
        <v>5</v>
      </c>
      <c r="I63" s="33">
        <v>5</v>
      </c>
      <c r="J63" s="33">
        <v>5</v>
      </c>
      <c r="K63" s="33">
        <v>5</v>
      </c>
      <c r="L63" s="33">
        <v>5</v>
      </c>
      <c r="M63" s="33">
        <v>5</v>
      </c>
      <c r="N63" s="33">
        <v>5</v>
      </c>
      <c r="O63" s="33">
        <v>5</v>
      </c>
      <c r="P63" s="157">
        <f t="shared" si="0"/>
        <v>60</v>
      </c>
      <c r="Q63" s="39"/>
    </row>
    <row r="64" spans="1:17" s="55" customFormat="1" x14ac:dyDescent="0.2">
      <c r="A64" s="92">
        <f t="shared" si="1"/>
        <v>62</v>
      </c>
      <c r="B64" s="37" t="s">
        <v>124</v>
      </c>
      <c r="C64" s="33">
        <v>0</v>
      </c>
      <c r="D64" s="32">
        <v>5</v>
      </c>
      <c r="E64" s="33">
        <v>5</v>
      </c>
      <c r="F64" s="33">
        <v>5</v>
      </c>
      <c r="G64" s="33">
        <v>5</v>
      </c>
      <c r="H64" s="33">
        <v>5</v>
      </c>
      <c r="I64" s="33">
        <v>5</v>
      </c>
      <c r="J64" s="33">
        <v>5</v>
      </c>
      <c r="K64" s="33">
        <v>5</v>
      </c>
      <c r="L64" s="33">
        <v>5</v>
      </c>
      <c r="M64" s="33">
        <v>5</v>
      </c>
      <c r="N64" s="33">
        <v>5</v>
      </c>
      <c r="O64" s="33">
        <v>5</v>
      </c>
      <c r="P64" s="157">
        <f t="shared" si="0"/>
        <v>60</v>
      </c>
      <c r="Q64" s="39"/>
    </row>
    <row r="65" spans="1:17" x14ac:dyDescent="0.2">
      <c r="A65" s="92">
        <f t="shared" si="1"/>
        <v>63</v>
      </c>
      <c r="B65" s="37" t="s">
        <v>39</v>
      </c>
      <c r="C65" s="33">
        <v>0</v>
      </c>
      <c r="D65" s="32">
        <v>5</v>
      </c>
      <c r="E65" s="33">
        <v>5</v>
      </c>
      <c r="F65" s="33">
        <v>5</v>
      </c>
      <c r="G65" s="33">
        <v>5</v>
      </c>
      <c r="H65" s="33">
        <v>5</v>
      </c>
      <c r="I65" s="33">
        <v>5</v>
      </c>
      <c r="J65" s="33">
        <v>5</v>
      </c>
      <c r="K65" s="33">
        <v>5</v>
      </c>
      <c r="L65" s="33">
        <v>5</v>
      </c>
      <c r="M65" s="33">
        <v>5</v>
      </c>
      <c r="N65" s="33">
        <v>5</v>
      </c>
      <c r="O65" s="33">
        <v>5</v>
      </c>
      <c r="P65" s="157">
        <f t="shared" si="0"/>
        <v>60</v>
      </c>
      <c r="Q65" s="39"/>
    </row>
    <row r="66" spans="1:17" s="36" customFormat="1" x14ac:dyDescent="0.2">
      <c r="A66" s="92">
        <f t="shared" si="1"/>
        <v>64</v>
      </c>
      <c r="B66" s="37" t="s">
        <v>76</v>
      </c>
      <c r="C66" s="33">
        <v>0</v>
      </c>
      <c r="D66" s="40">
        <v>5</v>
      </c>
      <c r="E66" s="33">
        <v>5</v>
      </c>
      <c r="F66" s="33">
        <v>5</v>
      </c>
      <c r="G66" s="33">
        <v>5</v>
      </c>
      <c r="H66" s="33">
        <v>5</v>
      </c>
      <c r="I66" s="33">
        <v>5</v>
      </c>
      <c r="J66" s="33">
        <v>5</v>
      </c>
      <c r="K66" s="33">
        <v>5</v>
      </c>
      <c r="L66" s="33">
        <v>5</v>
      </c>
      <c r="M66" s="33">
        <v>5</v>
      </c>
      <c r="N66" s="33">
        <v>5</v>
      </c>
      <c r="O66" s="33">
        <v>5</v>
      </c>
      <c r="P66" s="157">
        <f t="shared" ref="P66:P128" si="2">SUM(D66:O66)</f>
        <v>60</v>
      </c>
      <c r="Q66" s="39"/>
    </row>
    <row r="67" spans="1:17" s="55" customFormat="1" x14ac:dyDescent="0.2">
      <c r="A67" s="92">
        <f t="shared" si="1"/>
        <v>65</v>
      </c>
      <c r="B67" s="56" t="s">
        <v>151</v>
      </c>
      <c r="C67" s="50">
        <v>0</v>
      </c>
      <c r="D67" s="52">
        <v>5</v>
      </c>
      <c r="E67" s="50">
        <v>5</v>
      </c>
      <c r="F67" s="50">
        <v>5</v>
      </c>
      <c r="G67" s="50">
        <v>5</v>
      </c>
      <c r="H67" s="50">
        <v>5</v>
      </c>
      <c r="I67" s="50">
        <v>5</v>
      </c>
      <c r="J67" s="50">
        <v>5</v>
      </c>
      <c r="K67" s="50">
        <v>5</v>
      </c>
      <c r="L67" s="50">
        <v>5</v>
      </c>
      <c r="M67" s="50">
        <v>5</v>
      </c>
      <c r="N67" s="50">
        <v>5</v>
      </c>
      <c r="O67" s="50">
        <v>5</v>
      </c>
      <c r="P67" s="157">
        <f t="shared" si="2"/>
        <v>60</v>
      </c>
      <c r="Q67" s="54"/>
    </row>
    <row r="68" spans="1:17" x14ac:dyDescent="0.2">
      <c r="A68" s="92">
        <f t="shared" si="1"/>
        <v>66</v>
      </c>
      <c r="B68" s="19" t="s">
        <v>195</v>
      </c>
      <c r="C68" s="12">
        <v>0</v>
      </c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57">
        <f t="shared" si="2"/>
        <v>0</v>
      </c>
      <c r="Q68" s="21"/>
    </row>
    <row r="69" spans="1:17" s="48" customFormat="1" x14ac:dyDescent="0.2">
      <c r="A69" s="92">
        <f t="shared" ref="A69:A133" si="3">A68+1</f>
        <v>67</v>
      </c>
      <c r="B69" s="19" t="s">
        <v>199</v>
      </c>
      <c r="C69" s="12">
        <v>0</v>
      </c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57">
        <f t="shared" si="2"/>
        <v>0</v>
      </c>
      <c r="Q69" s="21"/>
    </row>
    <row r="70" spans="1:17" s="36" customFormat="1" x14ac:dyDescent="0.2">
      <c r="A70" s="92">
        <f t="shared" si="3"/>
        <v>68</v>
      </c>
      <c r="B70" s="56" t="s">
        <v>86</v>
      </c>
      <c r="C70" s="50">
        <v>0</v>
      </c>
      <c r="D70" s="52">
        <v>5</v>
      </c>
      <c r="E70" s="50">
        <v>5</v>
      </c>
      <c r="F70" s="50">
        <v>5</v>
      </c>
      <c r="G70" s="50">
        <v>5</v>
      </c>
      <c r="H70" s="50">
        <v>5</v>
      </c>
      <c r="I70" s="50">
        <v>5</v>
      </c>
      <c r="J70" s="50">
        <v>5</v>
      </c>
      <c r="K70" s="50">
        <v>5</v>
      </c>
      <c r="L70" s="50">
        <v>5</v>
      </c>
      <c r="M70" s="50">
        <v>5</v>
      </c>
      <c r="N70" s="50">
        <v>5</v>
      </c>
      <c r="O70" s="50">
        <v>5</v>
      </c>
      <c r="P70" s="157">
        <f t="shared" si="2"/>
        <v>60</v>
      </c>
      <c r="Q70" s="54"/>
    </row>
    <row r="71" spans="1:17" x14ac:dyDescent="0.2">
      <c r="A71" s="92">
        <f t="shared" si="3"/>
        <v>69</v>
      </c>
      <c r="B71" s="37" t="s">
        <v>18</v>
      </c>
      <c r="C71" s="33">
        <v>0</v>
      </c>
      <c r="D71" s="32">
        <v>5</v>
      </c>
      <c r="E71" s="33">
        <v>5</v>
      </c>
      <c r="F71" s="33">
        <v>5</v>
      </c>
      <c r="G71" s="33">
        <v>5</v>
      </c>
      <c r="H71" s="33">
        <v>5</v>
      </c>
      <c r="I71" s="33">
        <v>5</v>
      </c>
      <c r="J71" s="33">
        <v>5</v>
      </c>
      <c r="K71" s="33">
        <v>5</v>
      </c>
      <c r="L71" s="33">
        <v>5</v>
      </c>
      <c r="M71" s="33">
        <v>5</v>
      </c>
      <c r="N71" s="33">
        <v>5</v>
      </c>
      <c r="O71" s="33">
        <v>5</v>
      </c>
      <c r="P71" s="157">
        <f t="shared" si="2"/>
        <v>60</v>
      </c>
      <c r="Q71" s="39"/>
    </row>
    <row r="72" spans="1:17" s="55" customFormat="1" x14ac:dyDescent="0.2">
      <c r="A72" s="92">
        <f t="shared" si="3"/>
        <v>70</v>
      </c>
      <c r="B72" s="56" t="s">
        <v>116</v>
      </c>
      <c r="C72" s="50">
        <v>0</v>
      </c>
      <c r="D72" s="52">
        <v>5</v>
      </c>
      <c r="E72" s="50">
        <v>5</v>
      </c>
      <c r="F72" s="50">
        <v>5</v>
      </c>
      <c r="G72" s="50">
        <v>5</v>
      </c>
      <c r="H72" s="50">
        <v>5</v>
      </c>
      <c r="I72" s="50">
        <v>5</v>
      </c>
      <c r="J72" s="50">
        <v>5</v>
      </c>
      <c r="K72" s="50">
        <v>5</v>
      </c>
      <c r="L72" s="50">
        <v>5</v>
      </c>
      <c r="M72" s="50">
        <v>5</v>
      </c>
      <c r="N72" s="50">
        <v>5</v>
      </c>
      <c r="O72" s="50">
        <v>5</v>
      </c>
      <c r="P72" s="157">
        <f t="shared" si="2"/>
        <v>60</v>
      </c>
      <c r="Q72" s="54"/>
    </row>
    <row r="73" spans="1:17" s="55" customFormat="1" x14ac:dyDescent="0.2">
      <c r="A73" s="92">
        <f t="shared" si="3"/>
        <v>71</v>
      </c>
      <c r="B73" s="56" t="s">
        <v>34</v>
      </c>
      <c r="C73" s="50">
        <v>0</v>
      </c>
      <c r="D73" s="52">
        <v>5</v>
      </c>
      <c r="E73" s="50">
        <v>5</v>
      </c>
      <c r="F73" s="50">
        <v>5</v>
      </c>
      <c r="G73" s="50">
        <v>5</v>
      </c>
      <c r="H73" s="50">
        <v>5</v>
      </c>
      <c r="I73" s="50">
        <v>5</v>
      </c>
      <c r="J73" s="50">
        <v>5</v>
      </c>
      <c r="K73" s="50">
        <v>5</v>
      </c>
      <c r="L73" s="50">
        <v>5</v>
      </c>
      <c r="M73" s="50">
        <v>5</v>
      </c>
      <c r="N73" s="50">
        <v>5</v>
      </c>
      <c r="O73" s="50">
        <v>5</v>
      </c>
      <c r="P73" s="157">
        <f t="shared" si="2"/>
        <v>60</v>
      </c>
      <c r="Q73" s="54"/>
    </row>
    <row r="74" spans="1:17" x14ac:dyDescent="0.2">
      <c r="A74" s="92">
        <f t="shared" si="3"/>
        <v>72</v>
      </c>
      <c r="B74" s="37" t="s">
        <v>64</v>
      </c>
      <c r="C74" s="33">
        <v>0</v>
      </c>
      <c r="D74" s="32">
        <v>5</v>
      </c>
      <c r="E74" s="33">
        <v>5</v>
      </c>
      <c r="F74" s="33">
        <v>5</v>
      </c>
      <c r="G74" s="33">
        <v>5</v>
      </c>
      <c r="H74" s="33">
        <v>5</v>
      </c>
      <c r="I74" s="33">
        <v>5</v>
      </c>
      <c r="J74" s="33">
        <v>5</v>
      </c>
      <c r="K74" s="33">
        <v>5</v>
      </c>
      <c r="L74" s="33">
        <v>5</v>
      </c>
      <c r="M74" s="33">
        <v>5</v>
      </c>
      <c r="N74" s="33">
        <v>5</v>
      </c>
      <c r="O74" s="33">
        <v>5</v>
      </c>
      <c r="P74" s="157">
        <f t="shared" si="2"/>
        <v>60</v>
      </c>
      <c r="Q74" s="39"/>
    </row>
    <row r="75" spans="1:17" x14ac:dyDescent="0.2">
      <c r="A75" s="92">
        <f t="shared" si="3"/>
        <v>73</v>
      </c>
      <c r="B75" s="56" t="s">
        <v>51</v>
      </c>
      <c r="C75" s="50">
        <v>0</v>
      </c>
      <c r="D75" s="52">
        <v>5</v>
      </c>
      <c r="E75" s="50">
        <v>5</v>
      </c>
      <c r="F75" s="50">
        <v>5</v>
      </c>
      <c r="G75" s="50">
        <v>5</v>
      </c>
      <c r="H75" s="50">
        <v>5</v>
      </c>
      <c r="I75" s="50">
        <v>5</v>
      </c>
      <c r="J75" s="50">
        <v>5</v>
      </c>
      <c r="K75" s="50">
        <v>5</v>
      </c>
      <c r="L75" s="50">
        <v>5</v>
      </c>
      <c r="M75" s="50">
        <v>5</v>
      </c>
      <c r="N75" s="50">
        <v>5</v>
      </c>
      <c r="O75" s="50">
        <v>5</v>
      </c>
      <c r="P75" s="157">
        <f t="shared" si="2"/>
        <v>60</v>
      </c>
      <c r="Q75" s="54"/>
    </row>
    <row r="76" spans="1:17" x14ac:dyDescent="0.2">
      <c r="A76" s="92">
        <f t="shared" si="3"/>
        <v>74</v>
      </c>
      <c r="B76" s="37" t="s">
        <v>188</v>
      </c>
      <c r="C76" s="33">
        <v>0</v>
      </c>
      <c r="D76" s="32">
        <v>5</v>
      </c>
      <c r="E76" s="33">
        <v>5</v>
      </c>
      <c r="F76" s="33">
        <v>5</v>
      </c>
      <c r="G76" s="33">
        <v>5</v>
      </c>
      <c r="H76" s="33">
        <v>5</v>
      </c>
      <c r="I76" s="33">
        <v>5</v>
      </c>
      <c r="J76" s="33">
        <v>5</v>
      </c>
      <c r="K76" s="33">
        <v>5</v>
      </c>
      <c r="L76" s="33">
        <v>5</v>
      </c>
      <c r="M76" s="33">
        <v>5</v>
      </c>
      <c r="N76" s="33">
        <v>5</v>
      </c>
      <c r="O76" s="33">
        <v>5</v>
      </c>
      <c r="P76" s="157">
        <f t="shared" si="2"/>
        <v>60</v>
      </c>
      <c r="Q76" s="39"/>
    </row>
    <row r="77" spans="1:17" s="81" customFormat="1" x14ac:dyDescent="0.2">
      <c r="A77" s="92">
        <f t="shared" si="3"/>
        <v>75</v>
      </c>
      <c r="B77" s="56" t="s">
        <v>182</v>
      </c>
      <c r="C77" s="50">
        <v>0</v>
      </c>
      <c r="D77" s="52">
        <v>5</v>
      </c>
      <c r="E77" s="50">
        <v>5</v>
      </c>
      <c r="F77" s="50">
        <v>5</v>
      </c>
      <c r="G77" s="50">
        <v>5</v>
      </c>
      <c r="H77" s="50">
        <v>5</v>
      </c>
      <c r="I77" s="50">
        <v>5</v>
      </c>
      <c r="J77" s="50">
        <v>5</v>
      </c>
      <c r="K77" s="50">
        <v>5</v>
      </c>
      <c r="L77" s="50">
        <v>5</v>
      </c>
      <c r="M77" s="50">
        <v>5</v>
      </c>
      <c r="N77" s="50">
        <v>5</v>
      </c>
      <c r="O77" s="50">
        <v>5</v>
      </c>
      <c r="P77" s="157">
        <f t="shared" si="2"/>
        <v>60</v>
      </c>
      <c r="Q77" s="54"/>
    </row>
    <row r="78" spans="1:17" x14ac:dyDescent="0.2">
      <c r="A78" s="92">
        <f t="shared" si="3"/>
        <v>76</v>
      </c>
      <c r="B78" s="19" t="s">
        <v>205</v>
      </c>
      <c r="C78" s="12">
        <v>0</v>
      </c>
      <c r="D78" s="10">
        <v>5</v>
      </c>
      <c r="E78" s="12">
        <v>5</v>
      </c>
      <c r="F78" s="12">
        <v>5</v>
      </c>
      <c r="G78" s="12">
        <v>5</v>
      </c>
      <c r="H78" s="12">
        <v>5</v>
      </c>
      <c r="I78" s="12">
        <v>5</v>
      </c>
      <c r="J78" s="12">
        <v>5</v>
      </c>
      <c r="K78" s="12">
        <v>5</v>
      </c>
      <c r="L78" s="12">
        <v>5</v>
      </c>
      <c r="M78" s="12">
        <v>5</v>
      </c>
      <c r="N78" s="12">
        <v>5</v>
      </c>
      <c r="O78" s="12">
        <v>5</v>
      </c>
      <c r="P78" s="157">
        <f t="shared" si="2"/>
        <v>60</v>
      </c>
      <c r="Q78" s="21"/>
    </row>
    <row r="79" spans="1:17" x14ac:dyDescent="0.2">
      <c r="A79" s="92">
        <f t="shared" si="3"/>
        <v>77</v>
      </c>
      <c r="B79" s="37" t="s">
        <v>16</v>
      </c>
      <c r="C79" s="33">
        <v>0</v>
      </c>
      <c r="D79" s="32">
        <v>5</v>
      </c>
      <c r="E79" s="33">
        <v>5</v>
      </c>
      <c r="F79" s="33">
        <v>5</v>
      </c>
      <c r="G79" s="33">
        <v>5</v>
      </c>
      <c r="H79" s="33">
        <v>5</v>
      </c>
      <c r="I79" s="33">
        <v>5</v>
      </c>
      <c r="J79" s="33">
        <v>5</v>
      </c>
      <c r="K79" s="33">
        <v>5</v>
      </c>
      <c r="L79" s="33">
        <v>5</v>
      </c>
      <c r="M79" s="33">
        <v>5</v>
      </c>
      <c r="N79" s="33">
        <v>5</v>
      </c>
      <c r="O79" s="33">
        <v>5</v>
      </c>
      <c r="P79" s="157">
        <f t="shared" si="2"/>
        <v>60</v>
      </c>
      <c r="Q79" s="39"/>
    </row>
    <row r="80" spans="1:17" x14ac:dyDescent="0.2">
      <c r="A80" s="92">
        <f t="shared" si="3"/>
        <v>78</v>
      </c>
      <c r="B80" s="37" t="s">
        <v>23</v>
      </c>
      <c r="C80" s="33">
        <v>0</v>
      </c>
      <c r="D80" s="32">
        <v>5</v>
      </c>
      <c r="E80" s="33">
        <v>5</v>
      </c>
      <c r="F80" s="33">
        <v>5</v>
      </c>
      <c r="G80" s="33">
        <v>5</v>
      </c>
      <c r="H80" s="33">
        <v>5</v>
      </c>
      <c r="I80" s="33">
        <v>5</v>
      </c>
      <c r="J80" s="33">
        <v>5</v>
      </c>
      <c r="K80" s="33">
        <v>5</v>
      </c>
      <c r="L80" s="33">
        <v>5</v>
      </c>
      <c r="M80" s="33">
        <v>5</v>
      </c>
      <c r="N80" s="33">
        <v>5</v>
      </c>
      <c r="O80" s="33">
        <v>5</v>
      </c>
      <c r="P80" s="157">
        <f t="shared" si="2"/>
        <v>60</v>
      </c>
      <c r="Q80" s="39"/>
    </row>
    <row r="81" spans="1:17" x14ac:dyDescent="0.2">
      <c r="A81" s="92">
        <f t="shared" si="3"/>
        <v>79</v>
      </c>
      <c r="B81" s="19" t="s">
        <v>189</v>
      </c>
      <c r="C81" s="12">
        <v>0</v>
      </c>
      <c r="D81" s="1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57">
        <f t="shared" si="2"/>
        <v>0</v>
      </c>
      <c r="Q81" s="21"/>
    </row>
    <row r="82" spans="1:17" x14ac:dyDescent="0.2">
      <c r="A82" s="92">
        <f t="shared" si="3"/>
        <v>80</v>
      </c>
      <c r="B82" s="19" t="s">
        <v>142</v>
      </c>
      <c r="C82" s="12">
        <v>0</v>
      </c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57">
        <f t="shared" si="2"/>
        <v>0</v>
      </c>
      <c r="Q82" s="21"/>
    </row>
    <row r="83" spans="1:17" x14ac:dyDescent="0.2">
      <c r="A83" s="92">
        <f t="shared" si="3"/>
        <v>81</v>
      </c>
      <c r="B83" s="56" t="s">
        <v>141</v>
      </c>
      <c r="C83" s="50">
        <v>0</v>
      </c>
      <c r="D83" s="52">
        <v>5</v>
      </c>
      <c r="E83" s="50">
        <v>5</v>
      </c>
      <c r="F83" s="50">
        <v>5</v>
      </c>
      <c r="G83" s="50">
        <v>5</v>
      </c>
      <c r="H83" s="50">
        <v>5</v>
      </c>
      <c r="I83" s="50">
        <v>5</v>
      </c>
      <c r="J83" s="50">
        <v>5</v>
      </c>
      <c r="K83" s="50">
        <v>5</v>
      </c>
      <c r="L83" s="50">
        <v>5</v>
      </c>
      <c r="M83" s="50">
        <v>5</v>
      </c>
      <c r="N83" s="50">
        <v>5</v>
      </c>
      <c r="O83" s="50">
        <v>5</v>
      </c>
      <c r="P83" s="157">
        <f t="shared" si="2"/>
        <v>60</v>
      </c>
      <c r="Q83" s="54"/>
    </row>
    <row r="84" spans="1:17" s="36" customFormat="1" x14ac:dyDescent="0.2">
      <c r="A84" s="92">
        <f t="shared" si="3"/>
        <v>82</v>
      </c>
      <c r="B84" s="37" t="s">
        <v>87</v>
      </c>
      <c r="C84" s="33">
        <v>0</v>
      </c>
      <c r="D84" s="32">
        <v>5</v>
      </c>
      <c r="E84" s="33">
        <v>5</v>
      </c>
      <c r="F84" s="33">
        <v>5</v>
      </c>
      <c r="G84" s="33">
        <v>5</v>
      </c>
      <c r="H84" s="33">
        <v>5</v>
      </c>
      <c r="I84" s="33">
        <v>5</v>
      </c>
      <c r="J84" s="33">
        <v>5</v>
      </c>
      <c r="K84" s="33">
        <v>5</v>
      </c>
      <c r="L84" s="33">
        <v>5</v>
      </c>
      <c r="M84" s="33">
        <v>5</v>
      </c>
      <c r="N84" s="33">
        <v>5</v>
      </c>
      <c r="O84" s="33">
        <v>5</v>
      </c>
      <c r="P84" s="157">
        <f t="shared" si="2"/>
        <v>60</v>
      </c>
      <c r="Q84" s="39"/>
    </row>
    <row r="85" spans="1:17" x14ac:dyDescent="0.2">
      <c r="A85" s="92">
        <f t="shared" si="3"/>
        <v>83</v>
      </c>
      <c r="B85" s="19" t="s">
        <v>43</v>
      </c>
      <c r="C85" s="12">
        <v>0</v>
      </c>
      <c r="D85" s="10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57">
        <f t="shared" si="2"/>
        <v>0</v>
      </c>
      <c r="Q85" s="21"/>
    </row>
    <row r="86" spans="1:17" s="36" customFormat="1" x14ac:dyDescent="0.2">
      <c r="A86" s="92">
        <f t="shared" si="3"/>
        <v>84</v>
      </c>
      <c r="B86" s="49" t="s">
        <v>26</v>
      </c>
      <c r="C86" s="50">
        <v>0</v>
      </c>
      <c r="D86" s="52">
        <v>5</v>
      </c>
      <c r="E86" s="50">
        <v>5</v>
      </c>
      <c r="F86" s="52">
        <v>5</v>
      </c>
      <c r="G86" s="50">
        <v>5</v>
      </c>
      <c r="H86" s="50">
        <v>5</v>
      </c>
      <c r="I86" s="50">
        <v>5</v>
      </c>
      <c r="J86" s="50">
        <v>5</v>
      </c>
      <c r="K86" s="50">
        <v>5</v>
      </c>
      <c r="L86" s="50">
        <v>5</v>
      </c>
      <c r="M86" s="50">
        <v>5</v>
      </c>
      <c r="N86" s="50">
        <v>5</v>
      </c>
      <c r="O86" s="50">
        <v>5</v>
      </c>
      <c r="P86" s="157">
        <f t="shared" si="2"/>
        <v>60</v>
      </c>
      <c r="Q86" s="54"/>
    </row>
    <row r="87" spans="1:17" x14ac:dyDescent="0.2">
      <c r="A87" s="92">
        <f t="shared" si="3"/>
        <v>85</v>
      </c>
      <c r="B87" s="19" t="s">
        <v>111</v>
      </c>
      <c r="C87" s="12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57">
        <f t="shared" si="2"/>
        <v>0</v>
      </c>
      <c r="Q87" s="21"/>
    </row>
    <row r="88" spans="1:17" x14ac:dyDescent="0.2">
      <c r="A88" s="92">
        <f t="shared" si="3"/>
        <v>86</v>
      </c>
      <c r="B88" s="22" t="s">
        <v>59</v>
      </c>
      <c r="C88" s="6">
        <v>0</v>
      </c>
      <c r="D88" s="4">
        <v>5</v>
      </c>
      <c r="E88" s="6">
        <v>5</v>
      </c>
      <c r="F88" s="6">
        <v>5</v>
      </c>
      <c r="G88" s="6">
        <v>5</v>
      </c>
      <c r="H88" s="6">
        <v>5</v>
      </c>
      <c r="I88" s="6">
        <v>5</v>
      </c>
      <c r="J88" s="6">
        <v>5</v>
      </c>
      <c r="K88" s="6">
        <v>5</v>
      </c>
      <c r="L88" s="6">
        <v>5</v>
      </c>
      <c r="M88" s="6">
        <v>5</v>
      </c>
      <c r="N88" s="6">
        <v>5</v>
      </c>
      <c r="O88" s="6">
        <v>5</v>
      </c>
      <c r="P88" s="157">
        <f t="shared" si="2"/>
        <v>60</v>
      </c>
      <c r="Q88" s="21"/>
    </row>
    <row r="89" spans="1:17" x14ac:dyDescent="0.2">
      <c r="A89" s="92">
        <f t="shared" si="3"/>
        <v>87</v>
      </c>
      <c r="B89" s="19" t="s">
        <v>156</v>
      </c>
      <c r="C89" s="12">
        <v>0</v>
      </c>
      <c r="D89" s="10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57">
        <f t="shared" si="2"/>
        <v>0</v>
      </c>
      <c r="Q89" s="21"/>
    </row>
    <row r="90" spans="1:17" s="36" customFormat="1" x14ac:dyDescent="0.2">
      <c r="A90" s="92">
        <f t="shared" si="3"/>
        <v>88</v>
      </c>
      <c r="B90" s="37" t="s">
        <v>44</v>
      </c>
      <c r="C90" s="33">
        <v>0</v>
      </c>
      <c r="D90" s="32">
        <v>5</v>
      </c>
      <c r="E90" s="33">
        <v>5</v>
      </c>
      <c r="F90" s="33">
        <v>5</v>
      </c>
      <c r="G90" s="33">
        <v>5</v>
      </c>
      <c r="H90" s="33">
        <v>5</v>
      </c>
      <c r="I90" s="33">
        <v>5</v>
      </c>
      <c r="J90" s="33">
        <v>5</v>
      </c>
      <c r="K90" s="33">
        <v>5</v>
      </c>
      <c r="L90" s="33">
        <v>5</v>
      </c>
      <c r="M90" s="33">
        <v>5</v>
      </c>
      <c r="N90" s="33">
        <v>5</v>
      </c>
      <c r="O90" s="33">
        <v>5</v>
      </c>
      <c r="P90" s="157">
        <f t="shared" si="2"/>
        <v>60</v>
      </c>
      <c r="Q90" s="39"/>
    </row>
    <row r="91" spans="1:17" x14ac:dyDescent="0.2">
      <c r="A91" s="92">
        <f t="shared" si="3"/>
        <v>89</v>
      </c>
      <c r="B91" s="37" t="s">
        <v>37</v>
      </c>
      <c r="C91" s="33">
        <v>0</v>
      </c>
      <c r="D91" s="32">
        <v>5</v>
      </c>
      <c r="E91" s="33">
        <v>5</v>
      </c>
      <c r="F91" s="33">
        <v>5</v>
      </c>
      <c r="G91" s="33">
        <v>5</v>
      </c>
      <c r="H91" s="33">
        <v>5</v>
      </c>
      <c r="I91" s="33">
        <v>5</v>
      </c>
      <c r="J91" s="33">
        <v>5</v>
      </c>
      <c r="K91" s="33">
        <v>5</v>
      </c>
      <c r="L91" s="33">
        <v>5</v>
      </c>
      <c r="M91" s="33">
        <v>5</v>
      </c>
      <c r="N91" s="33">
        <v>5</v>
      </c>
      <c r="O91" s="33">
        <v>5</v>
      </c>
      <c r="P91" s="157">
        <f t="shared" si="2"/>
        <v>60</v>
      </c>
      <c r="Q91" s="39"/>
    </row>
    <row r="92" spans="1:17" x14ac:dyDescent="0.2">
      <c r="A92" s="92">
        <f t="shared" si="3"/>
        <v>90</v>
      </c>
      <c r="B92" s="37" t="s">
        <v>80</v>
      </c>
      <c r="C92" s="33">
        <v>0</v>
      </c>
      <c r="D92" s="32">
        <v>5</v>
      </c>
      <c r="E92" s="33">
        <v>5</v>
      </c>
      <c r="F92" s="33">
        <v>5</v>
      </c>
      <c r="G92" s="33">
        <v>5</v>
      </c>
      <c r="H92" s="33">
        <v>5</v>
      </c>
      <c r="I92" s="33">
        <v>5</v>
      </c>
      <c r="J92" s="33">
        <v>5</v>
      </c>
      <c r="K92" s="33">
        <v>5</v>
      </c>
      <c r="L92" s="33">
        <v>5</v>
      </c>
      <c r="M92" s="33">
        <v>5</v>
      </c>
      <c r="N92" s="33">
        <v>5</v>
      </c>
      <c r="O92" s="33">
        <v>5</v>
      </c>
      <c r="P92" s="157">
        <f t="shared" si="2"/>
        <v>60</v>
      </c>
      <c r="Q92" s="39"/>
    </row>
    <row r="93" spans="1:17" s="36" customFormat="1" x14ac:dyDescent="0.2">
      <c r="A93" s="92">
        <f t="shared" si="3"/>
        <v>91</v>
      </c>
      <c r="B93" s="56" t="s">
        <v>126</v>
      </c>
      <c r="C93" s="50">
        <v>0</v>
      </c>
      <c r="D93" s="52">
        <v>5</v>
      </c>
      <c r="E93" s="52">
        <v>5</v>
      </c>
      <c r="F93" s="52">
        <v>5</v>
      </c>
      <c r="G93" s="52">
        <v>5</v>
      </c>
      <c r="H93" s="52">
        <v>5</v>
      </c>
      <c r="I93" s="52">
        <v>5</v>
      </c>
      <c r="J93" s="52">
        <v>5</v>
      </c>
      <c r="K93" s="52">
        <v>5</v>
      </c>
      <c r="L93" s="52">
        <v>5</v>
      </c>
      <c r="M93" s="52">
        <v>5</v>
      </c>
      <c r="N93" s="50">
        <v>5</v>
      </c>
      <c r="O93" s="50">
        <v>5</v>
      </c>
      <c r="P93" s="157">
        <f t="shared" si="2"/>
        <v>60</v>
      </c>
      <c r="Q93" s="54"/>
    </row>
    <row r="94" spans="1:17" x14ac:dyDescent="0.2">
      <c r="A94" s="92">
        <f t="shared" si="3"/>
        <v>92</v>
      </c>
      <c r="B94" s="56" t="s">
        <v>95</v>
      </c>
      <c r="C94" s="50">
        <v>0</v>
      </c>
      <c r="D94" s="52">
        <v>5</v>
      </c>
      <c r="E94" s="50">
        <v>5</v>
      </c>
      <c r="F94" s="50">
        <v>5</v>
      </c>
      <c r="G94" s="50">
        <v>5</v>
      </c>
      <c r="H94" s="50">
        <v>5</v>
      </c>
      <c r="I94" s="50">
        <v>5</v>
      </c>
      <c r="J94" s="50">
        <v>5</v>
      </c>
      <c r="K94" s="50">
        <v>5</v>
      </c>
      <c r="L94" s="50">
        <v>5</v>
      </c>
      <c r="M94" s="50">
        <v>5</v>
      </c>
      <c r="N94" s="50">
        <v>5</v>
      </c>
      <c r="O94" s="50">
        <v>5</v>
      </c>
      <c r="P94" s="157">
        <f t="shared" si="2"/>
        <v>60</v>
      </c>
      <c r="Q94" s="54"/>
    </row>
    <row r="95" spans="1:17" s="55" customFormat="1" x14ac:dyDescent="0.2">
      <c r="A95" s="92">
        <f t="shared" si="3"/>
        <v>93</v>
      </c>
      <c r="B95" s="56" t="s">
        <v>103</v>
      </c>
      <c r="C95" s="50">
        <v>0</v>
      </c>
      <c r="D95" s="52">
        <v>5</v>
      </c>
      <c r="E95" s="52">
        <v>5</v>
      </c>
      <c r="F95" s="52">
        <v>5</v>
      </c>
      <c r="G95" s="52">
        <v>5</v>
      </c>
      <c r="H95" s="50">
        <v>5</v>
      </c>
      <c r="I95" s="50">
        <v>5</v>
      </c>
      <c r="J95" s="50">
        <v>5</v>
      </c>
      <c r="K95" s="50">
        <v>5</v>
      </c>
      <c r="L95" s="50">
        <v>5</v>
      </c>
      <c r="M95" s="50">
        <v>5</v>
      </c>
      <c r="N95" s="50">
        <v>5</v>
      </c>
      <c r="O95" s="50">
        <v>5</v>
      </c>
      <c r="P95" s="157">
        <f t="shared" si="2"/>
        <v>60</v>
      </c>
      <c r="Q95" s="54"/>
    </row>
    <row r="96" spans="1:17" x14ac:dyDescent="0.2">
      <c r="A96" s="92">
        <f t="shared" si="3"/>
        <v>94</v>
      </c>
      <c r="B96" s="19" t="s">
        <v>30</v>
      </c>
      <c r="C96" s="12">
        <v>0</v>
      </c>
      <c r="D96" s="10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57">
        <f t="shared" si="2"/>
        <v>0</v>
      </c>
      <c r="Q96" s="21"/>
    </row>
    <row r="97" spans="1:17" x14ac:dyDescent="0.2">
      <c r="A97" s="92">
        <f t="shared" si="3"/>
        <v>95</v>
      </c>
      <c r="B97" s="37" t="s">
        <v>99</v>
      </c>
      <c r="C97" s="33">
        <v>0</v>
      </c>
      <c r="D97" s="32">
        <v>5</v>
      </c>
      <c r="E97" s="33">
        <v>5</v>
      </c>
      <c r="F97" s="33">
        <v>5</v>
      </c>
      <c r="G97" s="33">
        <v>5</v>
      </c>
      <c r="H97" s="33">
        <v>5</v>
      </c>
      <c r="I97" s="33">
        <v>5</v>
      </c>
      <c r="J97" s="33">
        <v>5</v>
      </c>
      <c r="K97" s="33">
        <v>5</v>
      </c>
      <c r="L97" s="33">
        <v>5</v>
      </c>
      <c r="M97" s="33">
        <v>5</v>
      </c>
      <c r="N97" s="33">
        <v>5</v>
      </c>
      <c r="O97" s="33">
        <v>5</v>
      </c>
      <c r="P97" s="157">
        <f t="shared" si="2"/>
        <v>60</v>
      </c>
      <c r="Q97" s="39"/>
    </row>
    <row r="98" spans="1:17" s="55" customFormat="1" x14ac:dyDescent="0.2">
      <c r="A98" s="92">
        <f t="shared" si="3"/>
        <v>96</v>
      </c>
      <c r="B98" s="56" t="s">
        <v>104</v>
      </c>
      <c r="C98" s="50">
        <v>0</v>
      </c>
      <c r="D98" s="52">
        <v>5</v>
      </c>
      <c r="E98" s="50">
        <v>5</v>
      </c>
      <c r="F98" s="50">
        <v>5</v>
      </c>
      <c r="G98" s="50">
        <v>5</v>
      </c>
      <c r="H98" s="50">
        <v>5</v>
      </c>
      <c r="I98" s="50">
        <v>5</v>
      </c>
      <c r="J98" s="50">
        <v>5</v>
      </c>
      <c r="K98" s="50">
        <v>5</v>
      </c>
      <c r="L98" s="50">
        <v>5</v>
      </c>
      <c r="M98" s="50">
        <v>5</v>
      </c>
      <c r="N98" s="50">
        <v>5</v>
      </c>
      <c r="O98" s="50">
        <v>5</v>
      </c>
      <c r="P98" s="157">
        <f t="shared" si="2"/>
        <v>60</v>
      </c>
      <c r="Q98" s="54"/>
    </row>
    <row r="99" spans="1:17" x14ac:dyDescent="0.2">
      <c r="A99" s="92">
        <f t="shared" si="3"/>
        <v>97</v>
      </c>
      <c r="B99" s="37" t="s">
        <v>119</v>
      </c>
      <c r="C99" s="33">
        <v>0</v>
      </c>
      <c r="D99" s="32">
        <v>5</v>
      </c>
      <c r="E99" s="33">
        <v>5</v>
      </c>
      <c r="F99" s="33">
        <v>5</v>
      </c>
      <c r="G99" s="33">
        <v>5</v>
      </c>
      <c r="H99" s="33">
        <v>5</v>
      </c>
      <c r="I99" s="33">
        <v>5</v>
      </c>
      <c r="J99" s="33">
        <v>5</v>
      </c>
      <c r="K99" s="33">
        <v>5</v>
      </c>
      <c r="L99" s="33">
        <v>5</v>
      </c>
      <c r="M99" s="33">
        <v>5</v>
      </c>
      <c r="N99" s="33">
        <v>5</v>
      </c>
      <c r="O99" s="33">
        <v>5</v>
      </c>
      <c r="P99" s="157">
        <f t="shared" si="2"/>
        <v>60</v>
      </c>
      <c r="Q99" s="39"/>
    </row>
    <row r="100" spans="1:17" x14ac:dyDescent="0.2">
      <c r="A100" s="92">
        <f t="shared" si="3"/>
        <v>98</v>
      </c>
      <c r="B100" s="19" t="s">
        <v>210</v>
      </c>
      <c r="C100" s="12">
        <v>0</v>
      </c>
      <c r="D100" s="10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57">
        <f t="shared" si="2"/>
        <v>0</v>
      </c>
      <c r="Q100" s="21"/>
    </row>
    <row r="101" spans="1:17" x14ac:dyDescent="0.2">
      <c r="A101" s="92">
        <f t="shared" si="3"/>
        <v>99</v>
      </c>
      <c r="B101" s="37" t="s">
        <v>209</v>
      </c>
      <c r="C101" s="33">
        <v>0</v>
      </c>
      <c r="D101" s="32">
        <v>5</v>
      </c>
      <c r="E101" s="33">
        <v>5</v>
      </c>
      <c r="F101" s="33">
        <v>5</v>
      </c>
      <c r="G101" s="33">
        <v>5</v>
      </c>
      <c r="H101" s="33">
        <v>5</v>
      </c>
      <c r="I101" s="33">
        <v>5</v>
      </c>
      <c r="J101" s="33">
        <v>5</v>
      </c>
      <c r="K101" s="33">
        <v>5</v>
      </c>
      <c r="L101" s="33">
        <v>5</v>
      </c>
      <c r="M101" s="33">
        <v>5</v>
      </c>
      <c r="N101" s="33">
        <v>5</v>
      </c>
      <c r="O101" s="33">
        <v>5</v>
      </c>
      <c r="P101" s="157">
        <f t="shared" si="2"/>
        <v>60</v>
      </c>
      <c r="Q101" s="39"/>
    </row>
    <row r="102" spans="1:17" s="55" customFormat="1" x14ac:dyDescent="0.2">
      <c r="A102" s="92">
        <f t="shared" si="3"/>
        <v>100</v>
      </c>
      <c r="B102" s="19" t="s">
        <v>122</v>
      </c>
      <c r="C102" s="12">
        <v>0</v>
      </c>
      <c r="D102" s="10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57">
        <f t="shared" si="2"/>
        <v>0</v>
      </c>
      <c r="Q102" s="21"/>
    </row>
    <row r="103" spans="1:17" s="55" customFormat="1" x14ac:dyDescent="0.2">
      <c r="A103" s="92">
        <f t="shared" si="3"/>
        <v>101</v>
      </c>
      <c r="B103" s="45" t="s">
        <v>83</v>
      </c>
      <c r="C103" s="34">
        <v>0</v>
      </c>
      <c r="D103" s="46"/>
      <c r="E103" s="34"/>
      <c r="F103" s="34"/>
      <c r="G103" s="34"/>
      <c r="H103" s="34"/>
      <c r="I103" s="12"/>
      <c r="J103" s="12"/>
      <c r="K103" s="12"/>
      <c r="L103" s="12"/>
      <c r="M103" s="12"/>
      <c r="N103" s="12"/>
      <c r="O103" s="12"/>
      <c r="P103" s="157">
        <f t="shared" si="2"/>
        <v>0</v>
      </c>
      <c r="Q103" s="21"/>
    </row>
    <row r="104" spans="1:17" x14ac:dyDescent="0.2">
      <c r="A104" s="92">
        <f t="shared" si="3"/>
        <v>102</v>
      </c>
      <c r="B104" s="19" t="s">
        <v>191</v>
      </c>
      <c r="C104" s="12">
        <v>0</v>
      </c>
      <c r="D104" s="10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57">
        <f t="shared" si="2"/>
        <v>0</v>
      </c>
      <c r="Q104" s="21"/>
    </row>
    <row r="105" spans="1:17" s="55" customFormat="1" x14ac:dyDescent="0.2">
      <c r="A105" s="92">
        <f t="shared" si="3"/>
        <v>103</v>
      </c>
      <c r="B105" s="56" t="s">
        <v>113</v>
      </c>
      <c r="C105" s="50">
        <v>0</v>
      </c>
      <c r="D105" s="52">
        <v>5</v>
      </c>
      <c r="E105" s="50">
        <v>5</v>
      </c>
      <c r="F105" s="50">
        <v>5</v>
      </c>
      <c r="G105" s="50">
        <v>5</v>
      </c>
      <c r="H105" s="50">
        <v>5</v>
      </c>
      <c r="I105" s="50">
        <v>5</v>
      </c>
      <c r="J105" s="50">
        <v>5</v>
      </c>
      <c r="K105" s="50">
        <v>5</v>
      </c>
      <c r="L105" s="50">
        <v>5</v>
      </c>
      <c r="M105" s="50">
        <v>5</v>
      </c>
      <c r="N105" s="50">
        <v>5</v>
      </c>
      <c r="O105" s="50">
        <v>5</v>
      </c>
      <c r="P105" s="157">
        <f t="shared" si="2"/>
        <v>60</v>
      </c>
      <c r="Q105" s="54"/>
    </row>
    <row r="106" spans="1:17" x14ac:dyDescent="0.2">
      <c r="A106" s="92">
        <f t="shared" si="3"/>
        <v>104</v>
      </c>
      <c r="B106" s="37" t="s">
        <v>185</v>
      </c>
      <c r="C106" s="33">
        <v>0</v>
      </c>
      <c r="D106" s="32">
        <v>5</v>
      </c>
      <c r="E106" s="33">
        <v>5</v>
      </c>
      <c r="F106" s="33">
        <v>5</v>
      </c>
      <c r="G106" s="33">
        <v>5</v>
      </c>
      <c r="H106" s="33">
        <v>5</v>
      </c>
      <c r="I106" s="33">
        <v>5</v>
      </c>
      <c r="J106" s="33">
        <v>5</v>
      </c>
      <c r="K106" s="33">
        <v>5</v>
      </c>
      <c r="L106" s="33">
        <v>5</v>
      </c>
      <c r="M106" s="33">
        <v>5</v>
      </c>
      <c r="N106" s="33">
        <v>5</v>
      </c>
      <c r="O106" s="33">
        <v>5</v>
      </c>
      <c r="P106" s="157">
        <f t="shared" si="2"/>
        <v>60</v>
      </c>
      <c r="Q106" s="39"/>
    </row>
    <row r="107" spans="1:17" s="36" customFormat="1" x14ac:dyDescent="0.2">
      <c r="A107" s="92">
        <f t="shared" si="3"/>
        <v>105</v>
      </c>
      <c r="B107" s="56" t="s">
        <v>22</v>
      </c>
      <c r="C107" s="50">
        <v>0</v>
      </c>
      <c r="D107" s="52">
        <v>5</v>
      </c>
      <c r="E107" s="50">
        <v>5</v>
      </c>
      <c r="F107" s="50">
        <v>5</v>
      </c>
      <c r="G107" s="50">
        <v>5</v>
      </c>
      <c r="H107" s="50">
        <v>5</v>
      </c>
      <c r="I107" s="50">
        <v>5</v>
      </c>
      <c r="J107" s="50">
        <v>5</v>
      </c>
      <c r="K107" s="50">
        <v>5</v>
      </c>
      <c r="L107" s="50">
        <v>5</v>
      </c>
      <c r="M107" s="50">
        <v>5</v>
      </c>
      <c r="N107" s="50">
        <v>5</v>
      </c>
      <c r="O107" s="50">
        <v>5</v>
      </c>
      <c r="P107" s="157">
        <f t="shared" si="2"/>
        <v>60</v>
      </c>
      <c r="Q107" s="54"/>
    </row>
    <row r="108" spans="1:17" x14ac:dyDescent="0.2">
      <c r="A108" s="92">
        <f t="shared" si="3"/>
        <v>106</v>
      </c>
      <c r="B108" s="19" t="s">
        <v>162</v>
      </c>
      <c r="C108" s="12">
        <v>0</v>
      </c>
      <c r="D108" s="10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57">
        <f t="shared" si="2"/>
        <v>0</v>
      </c>
      <c r="Q108" s="21"/>
    </row>
    <row r="109" spans="1:17" s="36" customFormat="1" x14ac:dyDescent="0.2">
      <c r="A109" s="92">
        <f t="shared" si="3"/>
        <v>107</v>
      </c>
      <c r="B109" s="19" t="s">
        <v>54</v>
      </c>
      <c r="C109" s="12">
        <v>0</v>
      </c>
      <c r="D109" s="10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57">
        <f t="shared" si="2"/>
        <v>0</v>
      </c>
      <c r="Q109" s="21"/>
    </row>
    <row r="110" spans="1:17" x14ac:dyDescent="0.2">
      <c r="A110" s="92">
        <f t="shared" si="3"/>
        <v>108</v>
      </c>
      <c r="B110" s="37" t="s">
        <v>45</v>
      </c>
      <c r="C110" s="33">
        <v>0</v>
      </c>
      <c r="D110" s="32">
        <v>5</v>
      </c>
      <c r="E110" s="33">
        <v>5</v>
      </c>
      <c r="F110" s="33">
        <v>5</v>
      </c>
      <c r="G110" s="33">
        <v>5</v>
      </c>
      <c r="H110" s="33">
        <v>5</v>
      </c>
      <c r="I110" s="33">
        <v>5</v>
      </c>
      <c r="J110" s="33">
        <v>5</v>
      </c>
      <c r="K110" s="33">
        <v>5</v>
      </c>
      <c r="L110" s="33">
        <v>5</v>
      </c>
      <c r="M110" s="33">
        <v>5</v>
      </c>
      <c r="N110" s="33">
        <v>5</v>
      </c>
      <c r="O110" s="33">
        <v>5</v>
      </c>
      <c r="P110" s="157">
        <f t="shared" si="2"/>
        <v>60</v>
      </c>
      <c r="Q110" s="39"/>
    </row>
    <row r="111" spans="1:17" x14ac:dyDescent="0.2">
      <c r="A111" s="92">
        <f t="shared" si="3"/>
        <v>109</v>
      </c>
      <c r="B111" s="56" t="s">
        <v>109</v>
      </c>
      <c r="C111" s="50">
        <v>0</v>
      </c>
      <c r="D111" s="52">
        <v>5</v>
      </c>
      <c r="E111" s="52">
        <v>5</v>
      </c>
      <c r="F111" s="52">
        <v>5</v>
      </c>
      <c r="G111" s="52">
        <v>5</v>
      </c>
      <c r="H111" s="50">
        <v>5</v>
      </c>
      <c r="I111" s="50">
        <v>5</v>
      </c>
      <c r="J111" s="12"/>
      <c r="K111" s="12"/>
      <c r="L111" s="12"/>
      <c r="M111" s="12"/>
      <c r="N111" s="12"/>
      <c r="O111" s="12"/>
      <c r="P111" s="157">
        <f t="shared" si="2"/>
        <v>30</v>
      </c>
      <c r="Q111" s="21"/>
    </row>
    <row r="112" spans="1:17" x14ac:dyDescent="0.2">
      <c r="A112" s="92">
        <f t="shared" si="3"/>
        <v>110</v>
      </c>
      <c r="B112" s="56" t="s">
        <v>170</v>
      </c>
      <c r="C112" s="50">
        <v>0</v>
      </c>
      <c r="D112" s="52">
        <v>5</v>
      </c>
      <c r="E112" s="50">
        <v>5</v>
      </c>
      <c r="F112" s="50">
        <v>5</v>
      </c>
      <c r="G112" s="50">
        <v>5</v>
      </c>
      <c r="H112" s="50">
        <v>5</v>
      </c>
      <c r="I112" s="50">
        <v>5</v>
      </c>
      <c r="J112" s="50">
        <v>5</v>
      </c>
      <c r="K112" s="50">
        <v>5</v>
      </c>
      <c r="L112" s="50">
        <v>5</v>
      </c>
      <c r="M112" s="50">
        <v>5</v>
      </c>
      <c r="N112" s="50">
        <v>5</v>
      </c>
      <c r="O112" s="50">
        <v>5</v>
      </c>
      <c r="P112" s="157">
        <f t="shared" si="2"/>
        <v>60</v>
      </c>
      <c r="Q112" s="54"/>
    </row>
    <row r="113" spans="1:17" s="36" customFormat="1" x14ac:dyDescent="0.2">
      <c r="A113" s="92">
        <f t="shared" si="3"/>
        <v>111</v>
      </c>
      <c r="B113" s="56" t="s">
        <v>81</v>
      </c>
      <c r="C113" s="50">
        <v>0</v>
      </c>
      <c r="D113" s="52">
        <v>5</v>
      </c>
      <c r="E113" s="50">
        <v>5</v>
      </c>
      <c r="F113" s="50">
        <v>5</v>
      </c>
      <c r="G113" s="50">
        <v>5</v>
      </c>
      <c r="H113" s="50">
        <v>5</v>
      </c>
      <c r="I113" s="50">
        <v>5</v>
      </c>
      <c r="J113" s="50">
        <v>5</v>
      </c>
      <c r="K113" s="50">
        <v>5</v>
      </c>
      <c r="L113" s="50">
        <v>5</v>
      </c>
      <c r="M113" s="50">
        <v>5</v>
      </c>
      <c r="N113" s="50">
        <v>5</v>
      </c>
      <c r="O113" s="50">
        <v>5</v>
      </c>
      <c r="P113" s="157">
        <f t="shared" si="2"/>
        <v>60</v>
      </c>
      <c r="Q113" s="54"/>
    </row>
    <row r="114" spans="1:17" x14ac:dyDescent="0.2">
      <c r="A114" s="92">
        <f t="shared" si="3"/>
        <v>112</v>
      </c>
      <c r="B114" s="37" t="s">
        <v>100</v>
      </c>
      <c r="C114" s="33">
        <v>0</v>
      </c>
      <c r="D114" s="32">
        <v>5</v>
      </c>
      <c r="E114" s="33">
        <v>5</v>
      </c>
      <c r="F114" s="33">
        <v>5</v>
      </c>
      <c r="G114" s="33">
        <v>5</v>
      </c>
      <c r="H114" s="33">
        <v>5</v>
      </c>
      <c r="I114" s="33">
        <v>5</v>
      </c>
      <c r="J114" s="33">
        <v>5</v>
      </c>
      <c r="K114" s="33">
        <v>5</v>
      </c>
      <c r="L114" s="33">
        <v>5</v>
      </c>
      <c r="M114" s="33">
        <v>5</v>
      </c>
      <c r="N114" s="33">
        <v>5</v>
      </c>
      <c r="O114" s="33">
        <v>5</v>
      </c>
      <c r="P114" s="157">
        <f t="shared" si="2"/>
        <v>60</v>
      </c>
      <c r="Q114" s="39"/>
    </row>
    <row r="115" spans="1:17" x14ac:dyDescent="0.2">
      <c r="A115" s="92">
        <f t="shared" si="3"/>
        <v>113</v>
      </c>
      <c r="B115" s="56" t="s">
        <v>193</v>
      </c>
      <c r="C115" s="50">
        <v>0</v>
      </c>
      <c r="D115" s="52">
        <v>5</v>
      </c>
      <c r="E115" s="50">
        <v>5</v>
      </c>
      <c r="F115" s="50">
        <v>5</v>
      </c>
      <c r="G115" s="50">
        <v>5</v>
      </c>
      <c r="H115" s="50">
        <v>5</v>
      </c>
      <c r="I115" s="50">
        <v>5</v>
      </c>
      <c r="J115" s="50">
        <v>5</v>
      </c>
      <c r="K115" s="50">
        <v>5</v>
      </c>
      <c r="L115" s="50">
        <v>5</v>
      </c>
      <c r="M115" s="50">
        <v>5</v>
      </c>
      <c r="N115" s="50">
        <v>5</v>
      </c>
      <c r="O115" s="50">
        <v>5</v>
      </c>
      <c r="P115" s="157">
        <f t="shared" si="2"/>
        <v>60</v>
      </c>
      <c r="Q115" s="54"/>
    </row>
    <row r="116" spans="1:17" s="55" customFormat="1" x14ac:dyDescent="0.2">
      <c r="A116" s="92">
        <f t="shared" si="3"/>
        <v>114</v>
      </c>
      <c r="B116" s="19" t="s">
        <v>110</v>
      </c>
      <c r="C116" s="12">
        <v>0</v>
      </c>
      <c r="D116" s="10"/>
      <c r="E116" s="10"/>
      <c r="F116" s="10"/>
      <c r="G116" s="10"/>
      <c r="H116" s="12"/>
      <c r="I116" s="12"/>
      <c r="J116" s="12"/>
      <c r="K116" s="12"/>
      <c r="L116" s="12"/>
      <c r="M116" s="12"/>
      <c r="N116" s="12"/>
      <c r="O116" s="12"/>
      <c r="P116" s="157">
        <f t="shared" si="2"/>
        <v>0</v>
      </c>
      <c r="Q116" s="21"/>
    </row>
    <row r="117" spans="1:17" s="55" customFormat="1" x14ac:dyDescent="0.2">
      <c r="A117" s="92">
        <f t="shared" si="3"/>
        <v>115</v>
      </c>
      <c r="B117" s="56" t="s">
        <v>89</v>
      </c>
      <c r="C117" s="50">
        <v>0</v>
      </c>
      <c r="D117" s="52">
        <v>5</v>
      </c>
      <c r="E117" s="50">
        <v>5</v>
      </c>
      <c r="F117" s="50">
        <v>5</v>
      </c>
      <c r="G117" s="50">
        <v>5</v>
      </c>
      <c r="H117" s="50">
        <v>5</v>
      </c>
      <c r="I117" s="50">
        <v>5</v>
      </c>
      <c r="J117" s="50">
        <v>5</v>
      </c>
      <c r="K117" s="50">
        <v>5</v>
      </c>
      <c r="L117" s="50">
        <v>5</v>
      </c>
      <c r="M117" s="50">
        <v>5</v>
      </c>
      <c r="N117" s="50">
        <v>5</v>
      </c>
      <c r="O117" s="50">
        <v>5</v>
      </c>
      <c r="P117" s="157">
        <f t="shared" si="2"/>
        <v>60</v>
      </c>
      <c r="Q117" s="54"/>
    </row>
    <row r="118" spans="1:17" s="36" customFormat="1" x14ac:dyDescent="0.2">
      <c r="A118" s="92">
        <f t="shared" si="3"/>
        <v>116</v>
      </c>
      <c r="B118" s="37" t="s">
        <v>98</v>
      </c>
      <c r="C118" s="33">
        <v>0</v>
      </c>
      <c r="D118" s="32">
        <v>5</v>
      </c>
      <c r="E118" s="33">
        <v>5</v>
      </c>
      <c r="F118" s="33">
        <v>5</v>
      </c>
      <c r="G118" s="33">
        <v>5</v>
      </c>
      <c r="H118" s="33">
        <v>5</v>
      </c>
      <c r="I118" s="33">
        <v>5</v>
      </c>
      <c r="J118" s="33">
        <v>5</v>
      </c>
      <c r="K118" s="33">
        <v>5</v>
      </c>
      <c r="L118" s="33">
        <v>5</v>
      </c>
      <c r="M118" s="33">
        <v>5</v>
      </c>
      <c r="N118" s="33">
        <v>5</v>
      </c>
      <c r="O118" s="33">
        <v>5</v>
      </c>
      <c r="P118" s="157">
        <f t="shared" si="2"/>
        <v>60</v>
      </c>
      <c r="Q118" s="39"/>
    </row>
    <row r="119" spans="1:17" x14ac:dyDescent="0.2">
      <c r="A119" s="92">
        <f t="shared" si="3"/>
        <v>117</v>
      </c>
      <c r="B119" s="19" t="s">
        <v>97</v>
      </c>
      <c r="C119" s="12">
        <v>0</v>
      </c>
      <c r="D119" s="10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57">
        <f t="shared" si="2"/>
        <v>0</v>
      </c>
      <c r="Q119" s="21"/>
    </row>
    <row r="120" spans="1:17" s="55" customFormat="1" x14ac:dyDescent="0.2">
      <c r="A120" s="92">
        <f t="shared" si="3"/>
        <v>118</v>
      </c>
      <c r="B120" s="56" t="s">
        <v>33</v>
      </c>
      <c r="C120" s="50">
        <v>0</v>
      </c>
      <c r="D120" s="52">
        <v>5</v>
      </c>
      <c r="E120" s="50">
        <v>5</v>
      </c>
      <c r="F120" s="50">
        <v>5</v>
      </c>
      <c r="G120" s="50">
        <v>5</v>
      </c>
      <c r="H120" s="50">
        <v>5</v>
      </c>
      <c r="I120" s="50">
        <v>5</v>
      </c>
      <c r="J120" s="50">
        <v>5</v>
      </c>
      <c r="K120" s="50">
        <v>5</v>
      </c>
      <c r="L120" s="50">
        <v>5</v>
      </c>
      <c r="M120" s="50">
        <v>5</v>
      </c>
      <c r="N120" s="50">
        <v>5</v>
      </c>
      <c r="O120" s="50">
        <v>5</v>
      </c>
      <c r="P120" s="157">
        <f t="shared" si="2"/>
        <v>60</v>
      </c>
      <c r="Q120" s="54"/>
    </row>
    <row r="121" spans="1:17" x14ac:dyDescent="0.2">
      <c r="A121" s="92">
        <f t="shared" si="3"/>
        <v>119</v>
      </c>
      <c r="B121" s="19" t="s">
        <v>120</v>
      </c>
      <c r="C121" s="50">
        <v>0</v>
      </c>
      <c r="D121" s="52">
        <v>5</v>
      </c>
      <c r="E121" s="50">
        <v>5</v>
      </c>
      <c r="F121" s="50">
        <v>5</v>
      </c>
      <c r="G121" s="50">
        <v>5</v>
      </c>
      <c r="H121" s="50">
        <v>5</v>
      </c>
      <c r="I121" s="50">
        <v>5</v>
      </c>
      <c r="J121" s="50">
        <v>5</v>
      </c>
      <c r="K121" s="50">
        <v>5</v>
      </c>
      <c r="L121" s="50">
        <v>5</v>
      </c>
      <c r="M121" s="50">
        <v>5</v>
      </c>
      <c r="N121" s="50">
        <v>5</v>
      </c>
      <c r="O121" s="50">
        <v>5</v>
      </c>
      <c r="P121" s="157">
        <f t="shared" si="2"/>
        <v>60</v>
      </c>
      <c r="Q121" s="54"/>
    </row>
    <row r="122" spans="1:17" s="36" customFormat="1" x14ac:dyDescent="0.2">
      <c r="A122" s="92">
        <f t="shared" si="3"/>
        <v>120</v>
      </c>
      <c r="B122" s="56" t="s">
        <v>67</v>
      </c>
      <c r="C122" s="50">
        <v>0</v>
      </c>
      <c r="D122" s="52">
        <v>5</v>
      </c>
      <c r="E122" s="50">
        <v>5</v>
      </c>
      <c r="F122" s="50">
        <v>5</v>
      </c>
      <c r="G122" s="50">
        <v>5</v>
      </c>
      <c r="H122" s="50">
        <v>5</v>
      </c>
      <c r="I122" s="50">
        <v>5</v>
      </c>
      <c r="J122" s="50">
        <v>5</v>
      </c>
      <c r="K122" s="50">
        <v>5</v>
      </c>
      <c r="L122" s="50">
        <v>5</v>
      </c>
      <c r="M122" s="50">
        <v>5</v>
      </c>
      <c r="N122" s="50">
        <v>5</v>
      </c>
      <c r="O122" s="50">
        <v>5</v>
      </c>
      <c r="P122" s="157">
        <f t="shared" si="2"/>
        <v>60</v>
      </c>
      <c r="Q122" s="54"/>
    </row>
    <row r="123" spans="1:17" x14ac:dyDescent="0.2">
      <c r="A123" s="92">
        <f t="shared" si="3"/>
        <v>121</v>
      </c>
      <c r="B123" s="19" t="s">
        <v>166</v>
      </c>
      <c r="C123" s="12">
        <v>0</v>
      </c>
      <c r="D123" s="10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57">
        <f t="shared" si="2"/>
        <v>0</v>
      </c>
      <c r="Q123" s="21"/>
    </row>
    <row r="124" spans="1:17" s="81" customFormat="1" x14ac:dyDescent="0.2">
      <c r="A124" s="92">
        <f t="shared" si="3"/>
        <v>122</v>
      </c>
      <c r="B124" s="19" t="s">
        <v>68</v>
      </c>
      <c r="C124" s="50">
        <v>0</v>
      </c>
      <c r="D124" s="52">
        <v>5</v>
      </c>
      <c r="E124" s="50">
        <v>5</v>
      </c>
      <c r="F124" s="50">
        <v>5</v>
      </c>
      <c r="G124" s="50">
        <v>5</v>
      </c>
      <c r="H124" s="50">
        <v>5</v>
      </c>
      <c r="I124" s="50">
        <v>5</v>
      </c>
      <c r="J124" s="50">
        <v>5</v>
      </c>
      <c r="K124" s="50">
        <v>5</v>
      </c>
      <c r="L124" s="50">
        <v>5</v>
      </c>
      <c r="M124" s="50">
        <v>5</v>
      </c>
      <c r="N124" s="12"/>
      <c r="O124" s="12"/>
      <c r="P124" s="157">
        <f t="shared" si="2"/>
        <v>50</v>
      </c>
      <c r="Q124" s="21"/>
    </row>
    <row r="125" spans="1:17" x14ac:dyDescent="0.2">
      <c r="A125" s="92">
        <f t="shared" si="3"/>
        <v>123</v>
      </c>
      <c r="B125" s="37" t="s">
        <v>29</v>
      </c>
      <c r="C125" s="33">
        <v>0</v>
      </c>
      <c r="D125" s="32">
        <v>5</v>
      </c>
      <c r="E125" s="33">
        <v>5</v>
      </c>
      <c r="F125" s="32">
        <v>5</v>
      </c>
      <c r="G125" s="33">
        <v>5</v>
      </c>
      <c r="H125" s="33">
        <v>5</v>
      </c>
      <c r="I125" s="33">
        <v>5</v>
      </c>
      <c r="J125" s="33">
        <v>5</v>
      </c>
      <c r="K125" s="33">
        <v>5</v>
      </c>
      <c r="L125" s="33">
        <v>5</v>
      </c>
      <c r="M125" s="33">
        <v>5</v>
      </c>
      <c r="N125" s="33">
        <v>5</v>
      </c>
      <c r="O125" s="33">
        <v>5</v>
      </c>
      <c r="P125" s="157">
        <f t="shared" si="2"/>
        <v>60</v>
      </c>
      <c r="Q125" s="39"/>
    </row>
    <row r="126" spans="1:17" x14ac:dyDescent="0.2">
      <c r="A126" s="92">
        <f t="shared" si="3"/>
        <v>124</v>
      </c>
      <c r="B126" s="19" t="s">
        <v>102</v>
      </c>
      <c r="C126" s="12">
        <v>0</v>
      </c>
      <c r="D126" s="10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57">
        <f t="shared" si="2"/>
        <v>0</v>
      </c>
      <c r="Q126" s="21"/>
    </row>
    <row r="127" spans="1:17" s="55" customFormat="1" x14ac:dyDescent="0.2">
      <c r="A127" s="92">
        <f t="shared" si="3"/>
        <v>125</v>
      </c>
      <c r="B127" s="56" t="s">
        <v>90</v>
      </c>
      <c r="C127" s="50">
        <v>0</v>
      </c>
      <c r="D127" s="52">
        <v>5</v>
      </c>
      <c r="E127" s="50">
        <v>5</v>
      </c>
      <c r="F127" s="50">
        <v>5</v>
      </c>
      <c r="G127" s="50">
        <v>5</v>
      </c>
      <c r="H127" s="50">
        <v>5</v>
      </c>
      <c r="I127" s="50">
        <v>5</v>
      </c>
      <c r="J127" s="50">
        <v>5</v>
      </c>
      <c r="K127" s="50">
        <v>5</v>
      </c>
      <c r="L127" s="50">
        <v>5</v>
      </c>
      <c r="M127" s="50">
        <v>5</v>
      </c>
      <c r="N127" s="50">
        <v>5</v>
      </c>
      <c r="O127" s="50">
        <v>5</v>
      </c>
      <c r="P127" s="157">
        <f t="shared" si="2"/>
        <v>60</v>
      </c>
      <c r="Q127" s="54"/>
    </row>
    <row r="128" spans="1:17" s="55" customFormat="1" x14ac:dyDescent="0.2">
      <c r="A128" s="92">
        <f t="shared" si="3"/>
        <v>126</v>
      </c>
      <c r="B128" s="56" t="s">
        <v>143</v>
      </c>
      <c r="C128" s="50">
        <v>0</v>
      </c>
      <c r="D128" s="52">
        <v>5</v>
      </c>
      <c r="E128" s="50">
        <v>5</v>
      </c>
      <c r="F128" s="50">
        <v>5</v>
      </c>
      <c r="G128" s="50">
        <v>5</v>
      </c>
      <c r="H128" s="50">
        <v>5</v>
      </c>
      <c r="I128" s="50">
        <v>5</v>
      </c>
      <c r="J128" s="50">
        <v>5</v>
      </c>
      <c r="K128" s="50">
        <v>5</v>
      </c>
      <c r="L128" s="50">
        <v>5</v>
      </c>
      <c r="M128" s="50">
        <v>5</v>
      </c>
      <c r="N128" s="50">
        <v>5</v>
      </c>
      <c r="O128" s="50">
        <v>5</v>
      </c>
      <c r="P128" s="157">
        <f t="shared" si="2"/>
        <v>60</v>
      </c>
      <c r="Q128" s="54"/>
    </row>
    <row r="129" spans="1:17" s="55" customFormat="1" x14ac:dyDescent="0.2">
      <c r="A129" s="92">
        <f t="shared" si="3"/>
        <v>127</v>
      </c>
      <c r="B129" s="128" t="s">
        <v>177</v>
      </c>
      <c r="C129" s="125">
        <v>0</v>
      </c>
      <c r="D129" s="127">
        <v>5</v>
      </c>
      <c r="E129" s="125">
        <v>5</v>
      </c>
      <c r="F129" s="125">
        <v>5</v>
      </c>
      <c r="G129" s="125">
        <v>5</v>
      </c>
      <c r="H129" s="125">
        <v>5</v>
      </c>
      <c r="I129" s="125">
        <v>5</v>
      </c>
      <c r="J129" s="125">
        <v>5</v>
      </c>
      <c r="K129" s="125">
        <v>5</v>
      </c>
      <c r="L129" s="125">
        <v>5</v>
      </c>
      <c r="M129" s="125">
        <v>5</v>
      </c>
      <c r="N129" s="125">
        <v>5</v>
      </c>
      <c r="O129" s="125">
        <v>5</v>
      </c>
      <c r="P129" s="157">
        <f t="shared" ref="P129:P191" si="4">SUM(D129:O129)</f>
        <v>60</v>
      </c>
      <c r="Q129" s="130"/>
    </row>
    <row r="130" spans="1:17" s="55" customFormat="1" x14ac:dyDescent="0.2">
      <c r="A130" s="92">
        <f t="shared" si="3"/>
        <v>128</v>
      </c>
      <c r="B130" s="37" t="s">
        <v>202</v>
      </c>
      <c r="C130" s="33">
        <v>0</v>
      </c>
      <c r="D130" s="32">
        <v>5</v>
      </c>
      <c r="E130" s="33">
        <v>5</v>
      </c>
      <c r="F130" s="33">
        <v>5</v>
      </c>
      <c r="G130" s="33">
        <v>5</v>
      </c>
      <c r="H130" s="33">
        <v>5</v>
      </c>
      <c r="I130" s="33">
        <v>5</v>
      </c>
      <c r="J130" s="33">
        <v>5</v>
      </c>
      <c r="K130" s="33">
        <v>5</v>
      </c>
      <c r="L130" s="33">
        <v>5</v>
      </c>
      <c r="M130" s="33">
        <v>5</v>
      </c>
      <c r="N130" s="33">
        <v>5</v>
      </c>
      <c r="O130" s="33">
        <v>5</v>
      </c>
      <c r="P130" s="157">
        <f t="shared" si="4"/>
        <v>60</v>
      </c>
      <c r="Q130" s="39"/>
    </row>
    <row r="131" spans="1:17" x14ac:dyDescent="0.2">
      <c r="A131" s="92">
        <f t="shared" si="3"/>
        <v>129</v>
      </c>
      <c r="B131" s="19" t="s">
        <v>192</v>
      </c>
      <c r="C131" s="12">
        <v>0</v>
      </c>
      <c r="D131" s="10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57">
        <f t="shared" si="4"/>
        <v>0</v>
      </c>
      <c r="Q131" s="21"/>
    </row>
    <row r="132" spans="1:17" x14ac:dyDescent="0.2">
      <c r="A132" s="92">
        <f t="shared" si="3"/>
        <v>130</v>
      </c>
      <c r="B132" s="56" t="s">
        <v>58</v>
      </c>
      <c r="C132" s="50">
        <v>0</v>
      </c>
      <c r="D132" s="52">
        <v>5</v>
      </c>
      <c r="E132" s="50">
        <v>5</v>
      </c>
      <c r="F132" s="50">
        <v>5</v>
      </c>
      <c r="G132" s="50">
        <v>5</v>
      </c>
      <c r="H132" s="50">
        <v>5</v>
      </c>
      <c r="I132" s="50">
        <v>5</v>
      </c>
      <c r="J132" s="50">
        <v>5</v>
      </c>
      <c r="K132" s="50">
        <v>5</v>
      </c>
      <c r="L132" s="50">
        <v>5</v>
      </c>
      <c r="M132" s="50">
        <v>5</v>
      </c>
      <c r="N132" s="50">
        <v>5</v>
      </c>
      <c r="O132" s="50">
        <v>5</v>
      </c>
      <c r="P132" s="157">
        <f t="shared" si="4"/>
        <v>60</v>
      </c>
      <c r="Q132" s="54"/>
    </row>
    <row r="133" spans="1:17" s="55" customFormat="1" x14ac:dyDescent="0.2">
      <c r="A133" s="92">
        <f t="shared" si="3"/>
        <v>131</v>
      </c>
      <c r="B133" s="19" t="s">
        <v>75</v>
      </c>
      <c r="C133" s="12">
        <v>0</v>
      </c>
      <c r="D133" s="10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57">
        <f t="shared" si="4"/>
        <v>0</v>
      </c>
      <c r="Q133" s="21"/>
    </row>
    <row r="134" spans="1:17" s="55" customFormat="1" x14ac:dyDescent="0.2">
      <c r="A134" s="92">
        <f t="shared" ref="A134:A194" si="5">A133+1</f>
        <v>132</v>
      </c>
      <c r="B134" s="56" t="s">
        <v>91</v>
      </c>
      <c r="C134" s="50">
        <v>0</v>
      </c>
      <c r="D134" s="52">
        <v>5</v>
      </c>
      <c r="E134" s="50">
        <v>5</v>
      </c>
      <c r="F134" s="50">
        <v>5</v>
      </c>
      <c r="G134" s="50">
        <v>5</v>
      </c>
      <c r="H134" s="50">
        <v>5</v>
      </c>
      <c r="I134" s="50">
        <v>5</v>
      </c>
      <c r="J134" s="50">
        <v>5</v>
      </c>
      <c r="K134" s="50">
        <v>5</v>
      </c>
      <c r="L134" s="50">
        <v>5</v>
      </c>
      <c r="M134" s="50">
        <v>5</v>
      </c>
      <c r="N134" s="50">
        <v>5</v>
      </c>
      <c r="O134" s="50">
        <v>5</v>
      </c>
      <c r="P134" s="157">
        <f t="shared" si="4"/>
        <v>60</v>
      </c>
      <c r="Q134" s="54"/>
    </row>
    <row r="135" spans="1:17" x14ac:dyDescent="0.2">
      <c r="A135" s="92">
        <f t="shared" si="5"/>
        <v>133</v>
      </c>
      <c r="B135" s="19" t="s">
        <v>40</v>
      </c>
      <c r="C135" s="12">
        <v>0</v>
      </c>
      <c r="D135" s="10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57">
        <f t="shared" si="4"/>
        <v>0</v>
      </c>
      <c r="Q135" s="21"/>
    </row>
    <row r="136" spans="1:17" x14ac:dyDescent="0.2">
      <c r="A136" s="92">
        <f t="shared" si="5"/>
        <v>134</v>
      </c>
      <c r="B136" s="115" t="s">
        <v>221</v>
      </c>
      <c r="C136" s="116">
        <v>0</v>
      </c>
      <c r="D136" s="117">
        <v>10</v>
      </c>
      <c r="E136" s="116">
        <v>10</v>
      </c>
      <c r="F136" s="116">
        <v>10</v>
      </c>
      <c r="G136" s="116">
        <v>10</v>
      </c>
      <c r="H136" s="116">
        <v>10</v>
      </c>
      <c r="I136" s="116">
        <v>10</v>
      </c>
      <c r="J136" s="116">
        <v>10</v>
      </c>
      <c r="K136" s="116">
        <v>10</v>
      </c>
      <c r="L136" s="116">
        <v>10</v>
      </c>
      <c r="M136" s="116">
        <v>10</v>
      </c>
      <c r="N136" s="50">
        <v>5</v>
      </c>
      <c r="O136" s="50">
        <v>5</v>
      </c>
      <c r="P136" s="157">
        <f t="shared" si="4"/>
        <v>110</v>
      </c>
      <c r="Q136" s="21"/>
    </row>
    <row r="137" spans="1:17" s="55" customFormat="1" x14ac:dyDescent="0.2">
      <c r="A137" s="92">
        <f t="shared" si="5"/>
        <v>135</v>
      </c>
      <c r="B137" s="87" t="s">
        <v>157</v>
      </c>
      <c r="C137" s="50">
        <v>0</v>
      </c>
      <c r="D137" s="52">
        <v>5</v>
      </c>
      <c r="E137" s="50">
        <v>5</v>
      </c>
      <c r="F137" s="50">
        <v>5</v>
      </c>
      <c r="G137" s="50">
        <v>5</v>
      </c>
      <c r="H137" s="50">
        <v>5</v>
      </c>
      <c r="I137" s="50">
        <v>5</v>
      </c>
      <c r="J137" s="50">
        <v>5</v>
      </c>
      <c r="K137" s="50">
        <v>5</v>
      </c>
      <c r="L137" s="50">
        <v>5</v>
      </c>
      <c r="M137" s="50">
        <v>5</v>
      </c>
      <c r="N137" s="50">
        <v>5</v>
      </c>
      <c r="O137" s="50">
        <v>5</v>
      </c>
      <c r="P137" s="157">
        <f t="shared" si="4"/>
        <v>60</v>
      </c>
      <c r="Q137" s="54"/>
    </row>
    <row r="138" spans="1:17" x14ac:dyDescent="0.2">
      <c r="A138" s="92">
        <f t="shared" si="5"/>
        <v>136</v>
      </c>
      <c r="B138" s="37" t="s">
        <v>139</v>
      </c>
      <c r="C138" s="33">
        <v>0</v>
      </c>
      <c r="D138" s="32">
        <v>5</v>
      </c>
      <c r="E138" s="32">
        <v>5</v>
      </c>
      <c r="F138" s="32">
        <v>5</v>
      </c>
      <c r="G138" s="32">
        <v>5</v>
      </c>
      <c r="H138" s="33">
        <v>5</v>
      </c>
      <c r="I138" s="33">
        <v>5</v>
      </c>
      <c r="J138" s="33">
        <v>5</v>
      </c>
      <c r="K138" s="33">
        <v>5</v>
      </c>
      <c r="L138" s="33">
        <v>5</v>
      </c>
      <c r="M138" s="33">
        <v>5</v>
      </c>
      <c r="N138" s="33">
        <v>5</v>
      </c>
      <c r="O138" s="33">
        <v>5</v>
      </c>
      <c r="P138" s="157">
        <f t="shared" si="4"/>
        <v>60</v>
      </c>
      <c r="Q138" s="39"/>
    </row>
    <row r="139" spans="1:17" x14ac:dyDescent="0.2">
      <c r="A139" s="92">
        <f t="shared" si="5"/>
        <v>137</v>
      </c>
      <c r="B139" s="56" t="s">
        <v>175</v>
      </c>
      <c r="C139" s="50">
        <v>0</v>
      </c>
      <c r="D139" s="52">
        <v>5</v>
      </c>
      <c r="E139" s="50">
        <v>5</v>
      </c>
      <c r="F139" s="50">
        <v>5</v>
      </c>
      <c r="G139" s="50">
        <v>5</v>
      </c>
      <c r="H139" s="50">
        <v>5</v>
      </c>
      <c r="I139" s="50">
        <v>5</v>
      </c>
      <c r="J139" s="50">
        <v>5</v>
      </c>
      <c r="K139" s="50">
        <v>5</v>
      </c>
      <c r="L139" s="50">
        <v>5</v>
      </c>
      <c r="M139" s="50">
        <v>5</v>
      </c>
      <c r="N139" s="50">
        <v>5</v>
      </c>
      <c r="O139" s="50">
        <v>5</v>
      </c>
      <c r="P139" s="157">
        <f t="shared" si="4"/>
        <v>60</v>
      </c>
      <c r="Q139" s="54"/>
    </row>
    <row r="140" spans="1:17" x14ac:dyDescent="0.2">
      <c r="A140" s="92">
        <f t="shared" si="5"/>
        <v>138</v>
      </c>
      <c r="B140" s="37" t="s">
        <v>84</v>
      </c>
      <c r="C140" s="33">
        <v>0</v>
      </c>
      <c r="D140" s="32">
        <v>5</v>
      </c>
      <c r="E140" s="33">
        <v>5</v>
      </c>
      <c r="F140" s="33">
        <v>5</v>
      </c>
      <c r="G140" s="33">
        <v>5</v>
      </c>
      <c r="H140" s="33">
        <v>5</v>
      </c>
      <c r="I140" s="33">
        <v>5</v>
      </c>
      <c r="J140" s="33">
        <v>5</v>
      </c>
      <c r="K140" s="33">
        <v>5</v>
      </c>
      <c r="L140" s="33">
        <v>5</v>
      </c>
      <c r="M140" s="33">
        <v>5</v>
      </c>
      <c r="N140" s="33">
        <v>5</v>
      </c>
      <c r="O140" s="33">
        <v>5</v>
      </c>
      <c r="P140" s="157">
        <f t="shared" si="4"/>
        <v>60</v>
      </c>
      <c r="Q140" s="39"/>
    </row>
    <row r="141" spans="1:17" s="36" customFormat="1" x14ac:dyDescent="0.2">
      <c r="A141" s="92">
        <f t="shared" si="5"/>
        <v>139</v>
      </c>
      <c r="B141" s="37" t="s">
        <v>52</v>
      </c>
      <c r="C141" s="33">
        <v>0</v>
      </c>
      <c r="D141" s="32">
        <v>5</v>
      </c>
      <c r="E141" s="33">
        <v>5</v>
      </c>
      <c r="F141" s="33">
        <v>5</v>
      </c>
      <c r="G141" s="33">
        <v>5</v>
      </c>
      <c r="H141" s="33">
        <v>5</v>
      </c>
      <c r="I141" s="33">
        <v>5</v>
      </c>
      <c r="J141" s="33">
        <v>5</v>
      </c>
      <c r="K141" s="33">
        <v>5</v>
      </c>
      <c r="L141" s="33">
        <v>5</v>
      </c>
      <c r="M141" s="33">
        <v>5</v>
      </c>
      <c r="N141" s="33">
        <v>5</v>
      </c>
      <c r="O141" s="33">
        <v>5</v>
      </c>
      <c r="P141" s="157">
        <f t="shared" si="4"/>
        <v>60</v>
      </c>
      <c r="Q141" s="39"/>
    </row>
    <row r="142" spans="1:17" x14ac:dyDescent="0.2">
      <c r="A142" s="92">
        <f t="shared" si="5"/>
        <v>140</v>
      </c>
      <c r="B142" s="56" t="s">
        <v>160</v>
      </c>
      <c r="C142" s="50">
        <v>0</v>
      </c>
      <c r="D142" s="52">
        <v>5</v>
      </c>
      <c r="E142" s="50">
        <v>5</v>
      </c>
      <c r="F142" s="50">
        <v>5</v>
      </c>
      <c r="G142" s="50">
        <v>5</v>
      </c>
      <c r="H142" s="50">
        <v>5</v>
      </c>
      <c r="I142" s="50">
        <v>5</v>
      </c>
      <c r="J142" s="50">
        <v>5</v>
      </c>
      <c r="K142" s="50">
        <v>5</v>
      </c>
      <c r="L142" s="12"/>
      <c r="M142" s="12"/>
      <c r="N142" s="12"/>
      <c r="O142" s="12"/>
      <c r="P142" s="157">
        <f t="shared" si="4"/>
        <v>40</v>
      </c>
      <c r="Q142" s="21"/>
    </row>
    <row r="143" spans="1:17" x14ac:dyDescent="0.2">
      <c r="A143" s="92">
        <f t="shared" si="5"/>
        <v>141</v>
      </c>
      <c r="B143" s="37" t="s">
        <v>15</v>
      </c>
      <c r="C143" s="33">
        <v>0</v>
      </c>
      <c r="D143" s="32">
        <v>5</v>
      </c>
      <c r="E143" s="32">
        <v>5</v>
      </c>
      <c r="F143" s="32">
        <v>5</v>
      </c>
      <c r="G143" s="32">
        <v>5</v>
      </c>
      <c r="H143" s="32">
        <v>5</v>
      </c>
      <c r="I143" s="32">
        <v>5</v>
      </c>
      <c r="J143" s="32">
        <v>5</v>
      </c>
      <c r="K143" s="32">
        <v>5</v>
      </c>
      <c r="L143" s="32">
        <v>5</v>
      </c>
      <c r="M143" s="32">
        <v>5</v>
      </c>
      <c r="N143" s="32">
        <v>5</v>
      </c>
      <c r="O143" s="32">
        <v>5</v>
      </c>
      <c r="P143" s="157">
        <f t="shared" si="4"/>
        <v>60</v>
      </c>
      <c r="Q143" s="43"/>
    </row>
    <row r="144" spans="1:17" x14ac:dyDescent="0.2">
      <c r="A144" s="92">
        <f t="shared" si="5"/>
        <v>142</v>
      </c>
      <c r="B144" s="19" t="s">
        <v>96</v>
      </c>
      <c r="C144" s="12">
        <v>0</v>
      </c>
      <c r="D144" s="10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57">
        <f t="shared" si="4"/>
        <v>0</v>
      </c>
      <c r="Q144" s="21"/>
    </row>
    <row r="145" spans="1:17" x14ac:dyDescent="0.2">
      <c r="A145" s="92">
        <f t="shared" si="5"/>
        <v>143</v>
      </c>
      <c r="B145" s="37" t="s">
        <v>27</v>
      </c>
      <c r="C145" s="33">
        <v>0</v>
      </c>
      <c r="D145" s="32">
        <v>5</v>
      </c>
      <c r="E145" s="33">
        <v>5</v>
      </c>
      <c r="F145" s="33">
        <v>5</v>
      </c>
      <c r="G145" s="33">
        <v>5</v>
      </c>
      <c r="H145" s="33">
        <v>5</v>
      </c>
      <c r="I145" s="33">
        <v>5</v>
      </c>
      <c r="J145" s="33">
        <v>5</v>
      </c>
      <c r="K145" s="33">
        <v>5</v>
      </c>
      <c r="L145" s="33">
        <v>5</v>
      </c>
      <c r="M145" s="33">
        <v>5</v>
      </c>
      <c r="N145" s="33">
        <v>5</v>
      </c>
      <c r="O145" s="33">
        <v>5</v>
      </c>
      <c r="P145" s="157">
        <f t="shared" si="4"/>
        <v>60</v>
      </c>
      <c r="Q145" s="39"/>
    </row>
    <row r="146" spans="1:17" x14ac:dyDescent="0.2">
      <c r="A146" s="92">
        <f t="shared" si="5"/>
        <v>144</v>
      </c>
      <c r="B146" s="19" t="s">
        <v>149</v>
      </c>
      <c r="C146" s="12">
        <v>0</v>
      </c>
      <c r="D146" s="10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57">
        <f t="shared" si="4"/>
        <v>0</v>
      </c>
      <c r="Q146" s="21"/>
    </row>
    <row r="147" spans="1:17" x14ac:dyDescent="0.2">
      <c r="A147" s="92">
        <f t="shared" si="5"/>
        <v>145</v>
      </c>
      <c r="B147" s="37" t="s">
        <v>129</v>
      </c>
      <c r="C147" s="33">
        <v>0</v>
      </c>
      <c r="D147" s="32">
        <v>5</v>
      </c>
      <c r="E147" s="33">
        <v>5</v>
      </c>
      <c r="F147" s="33">
        <v>5</v>
      </c>
      <c r="G147" s="33">
        <v>5</v>
      </c>
      <c r="H147" s="33">
        <v>5</v>
      </c>
      <c r="I147" s="33">
        <v>5</v>
      </c>
      <c r="J147" s="33">
        <v>5</v>
      </c>
      <c r="K147" s="33">
        <v>5</v>
      </c>
      <c r="L147" s="33">
        <v>5</v>
      </c>
      <c r="M147" s="33">
        <v>5</v>
      </c>
      <c r="N147" s="33">
        <v>5</v>
      </c>
      <c r="O147" s="33">
        <v>5</v>
      </c>
      <c r="P147" s="157">
        <f t="shared" si="4"/>
        <v>60</v>
      </c>
      <c r="Q147" s="39"/>
    </row>
    <row r="148" spans="1:17" s="81" customFormat="1" x14ac:dyDescent="0.2">
      <c r="A148" s="92">
        <f t="shared" si="5"/>
        <v>146</v>
      </c>
      <c r="B148" s="37" t="s">
        <v>41</v>
      </c>
      <c r="C148" s="33">
        <v>0</v>
      </c>
      <c r="D148" s="32">
        <v>5</v>
      </c>
      <c r="E148" s="33">
        <v>5</v>
      </c>
      <c r="F148" s="33">
        <v>5</v>
      </c>
      <c r="G148" s="33">
        <v>5</v>
      </c>
      <c r="H148" s="33">
        <v>5</v>
      </c>
      <c r="I148" s="33">
        <v>5</v>
      </c>
      <c r="J148" s="33">
        <v>5</v>
      </c>
      <c r="K148" s="33">
        <v>5</v>
      </c>
      <c r="L148" s="33">
        <v>5</v>
      </c>
      <c r="M148" s="33">
        <v>5</v>
      </c>
      <c r="N148" s="33">
        <v>5</v>
      </c>
      <c r="O148" s="33">
        <v>5</v>
      </c>
      <c r="P148" s="157">
        <f t="shared" si="4"/>
        <v>60</v>
      </c>
      <c r="Q148" s="39"/>
    </row>
    <row r="149" spans="1:17" s="55" customFormat="1" x14ac:dyDescent="0.2">
      <c r="A149" s="92">
        <f t="shared" si="5"/>
        <v>147</v>
      </c>
      <c r="B149" s="56" t="s">
        <v>203</v>
      </c>
      <c r="C149" s="50">
        <v>0</v>
      </c>
      <c r="D149" s="52">
        <v>5</v>
      </c>
      <c r="E149" s="50">
        <v>5</v>
      </c>
      <c r="F149" s="50">
        <v>5</v>
      </c>
      <c r="G149" s="50">
        <v>5</v>
      </c>
      <c r="H149" s="50">
        <v>5</v>
      </c>
      <c r="I149" s="50">
        <v>5</v>
      </c>
      <c r="J149" s="50">
        <v>5</v>
      </c>
      <c r="K149" s="50">
        <v>5</v>
      </c>
      <c r="L149" s="50">
        <v>5</v>
      </c>
      <c r="M149" s="50">
        <v>5</v>
      </c>
      <c r="N149" s="50">
        <v>5</v>
      </c>
      <c r="O149" s="50">
        <v>5</v>
      </c>
      <c r="P149" s="157">
        <f t="shared" si="4"/>
        <v>60</v>
      </c>
      <c r="Q149" s="54"/>
    </row>
    <row r="150" spans="1:17" s="8" customFormat="1" x14ac:dyDescent="0.2">
      <c r="A150" s="92">
        <f t="shared" si="5"/>
        <v>148</v>
      </c>
      <c r="B150" s="56" t="s">
        <v>49</v>
      </c>
      <c r="C150" s="50">
        <v>0</v>
      </c>
      <c r="D150" s="52">
        <v>5</v>
      </c>
      <c r="E150" s="50">
        <v>5</v>
      </c>
      <c r="F150" s="50">
        <v>5</v>
      </c>
      <c r="G150" s="50">
        <v>5</v>
      </c>
      <c r="H150" s="50">
        <v>5</v>
      </c>
      <c r="I150" s="50">
        <v>5</v>
      </c>
      <c r="J150" s="50">
        <v>5</v>
      </c>
      <c r="K150" s="50">
        <v>5</v>
      </c>
      <c r="L150" s="50">
        <v>5</v>
      </c>
      <c r="M150" s="50">
        <v>5</v>
      </c>
      <c r="N150" s="50">
        <v>5</v>
      </c>
      <c r="O150" s="50">
        <v>5</v>
      </c>
      <c r="P150" s="157">
        <f t="shared" si="4"/>
        <v>60</v>
      </c>
      <c r="Q150" s="54"/>
    </row>
    <row r="151" spans="1:17" s="36" customFormat="1" x14ac:dyDescent="0.2">
      <c r="A151" s="92">
        <f t="shared" si="5"/>
        <v>149</v>
      </c>
      <c r="B151" s="19" t="s">
        <v>53</v>
      </c>
      <c r="C151" s="12">
        <v>0</v>
      </c>
      <c r="D151" s="10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57">
        <f t="shared" si="4"/>
        <v>0</v>
      </c>
      <c r="Q151" s="21"/>
    </row>
    <row r="152" spans="1:17" x14ac:dyDescent="0.2">
      <c r="A152" s="92">
        <f t="shared" si="5"/>
        <v>150</v>
      </c>
      <c r="B152" s="56" t="s">
        <v>208</v>
      </c>
      <c r="C152" s="50">
        <v>0</v>
      </c>
      <c r="D152" s="52">
        <v>5</v>
      </c>
      <c r="E152" s="50">
        <v>5</v>
      </c>
      <c r="F152" s="50">
        <v>5</v>
      </c>
      <c r="G152" s="50">
        <v>5</v>
      </c>
      <c r="H152" s="50">
        <v>5</v>
      </c>
      <c r="I152" s="50">
        <v>5</v>
      </c>
      <c r="J152" s="50">
        <v>5</v>
      </c>
      <c r="K152" s="50">
        <v>5</v>
      </c>
      <c r="L152" s="50">
        <v>5</v>
      </c>
      <c r="M152" s="50">
        <v>5</v>
      </c>
      <c r="N152" s="50">
        <v>5</v>
      </c>
      <c r="O152" s="50">
        <v>5</v>
      </c>
      <c r="P152" s="157">
        <f t="shared" si="4"/>
        <v>60</v>
      </c>
      <c r="Q152" s="54"/>
    </row>
    <row r="153" spans="1:17" s="55" customFormat="1" x14ac:dyDescent="0.2">
      <c r="A153" s="92">
        <f t="shared" si="5"/>
        <v>151</v>
      </c>
      <c r="B153" s="19" t="s">
        <v>101</v>
      </c>
      <c r="C153" s="12">
        <v>0</v>
      </c>
      <c r="D153" s="10">
        <v>5</v>
      </c>
      <c r="E153" s="12">
        <v>5</v>
      </c>
      <c r="F153" s="12">
        <v>5</v>
      </c>
      <c r="G153" s="12">
        <v>5</v>
      </c>
      <c r="H153" s="12">
        <v>5</v>
      </c>
      <c r="I153" s="12">
        <v>5</v>
      </c>
      <c r="J153" s="12">
        <v>5</v>
      </c>
      <c r="K153" s="12">
        <v>5</v>
      </c>
      <c r="L153" s="12">
        <v>5</v>
      </c>
      <c r="M153" s="12">
        <v>5</v>
      </c>
      <c r="N153" s="12">
        <v>5</v>
      </c>
      <c r="O153" s="12">
        <v>5</v>
      </c>
      <c r="P153" s="157">
        <f t="shared" si="4"/>
        <v>60</v>
      </c>
      <c r="Q153" s="21"/>
    </row>
    <row r="154" spans="1:17" s="55" customFormat="1" x14ac:dyDescent="0.2">
      <c r="A154" s="92">
        <f t="shared" si="5"/>
        <v>152</v>
      </c>
      <c r="B154" s="56" t="s">
        <v>190</v>
      </c>
      <c r="C154" s="50">
        <v>0</v>
      </c>
      <c r="D154" s="52">
        <v>5</v>
      </c>
      <c r="E154" s="50">
        <v>5</v>
      </c>
      <c r="F154" s="50">
        <v>5</v>
      </c>
      <c r="G154" s="50">
        <v>5</v>
      </c>
      <c r="H154" s="50">
        <v>5</v>
      </c>
      <c r="I154" s="50">
        <v>5</v>
      </c>
      <c r="J154" s="50">
        <v>5</v>
      </c>
      <c r="K154" s="50">
        <v>5</v>
      </c>
      <c r="L154" s="50">
        <v>5</v>
      </c>
      <c r="M154" s="50">
        <v>5</v>
      </c>
      <c r="N154" s="50">
        <v>5</v>
      </c>
      <c r="O154" s="50">
        <v>5</v>
      </c>
      <c r="P154" s="157">
        <f t="shared" si="4"/>
        <v>60</v>
      </c>
      <c r="Q154" s="54"/>
    </row>
    <row r="155" spans="1:17" s="55" customFormat="1" x14ac:dyDescent="0.2">
      <c r="A155" s="92">
        <f t="shared" si="5"/>
        <v>153</v>
      </c>
      <c r="B155" s="37" t="s">
        <v>66</v>
      </c>
      <c r="C155" s="33">
        <v>0</v>
      </c>
      <c r="D155" s="32">
        <v>5</v>
      </c>
      <c r="E155" s="33">
        <v>5</v>
      </c>
      <c r="F155" s="33">
        <v>5</v>
      </c>
      <c r="G155" s="33">
        <v>5</v>
      </c>
      <c r="H155" s="33">
        <v>5</v>
      </c>
      <c r="I155" s="33">
        <v>5</v>
      </c>
      <c r="J155" s="33">
        <v>5</v>
      </c>
      <c r="K155" s="33">
        <v>5</v>
      </c>
      <c r="L155" s="33">
        <v>5</v>
      </c>
      <c r="M155" s="33">
        <v>5</v>
      </c>
      <c r="N155" s="33">
        <v>5</v>
      </c>
      <c r="O155" s="33">
        <v>5</v>
      </c>
      <c r="P155" s="157">
        <f t="shared" si="4"/>
        <v>60</v>
      </c>
      <c r="Q155" s="39"/>
    </row>
    <row r="156" spans="1:17" s="55" customFormat="1" x14ac:dyDescent="0.2">
      <c r="A156" s="92">
        <f t="shared" si="5"/>
        <v>154</v>
      </c>
      <c r="B156" s="19" t="s">
        <v>196</v>
      </c>
      <c r="C156" s="12">
        <v>0</v>
      </c>
      <c r="D156" s="10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57">
        <f t="shared" si="4"/>
        <v>0</v>
      </c>
      <c r="Q156" s="21"/>
    </row>
    <row r="157" spans="1:17" s="36" customFormat="1" x14ac:dyDescent="0.2">
      <c r="A157" s="92">
        <f t="shared" si="5"/>
        <v>155</v>
      </c>
      <c r="B157" s="37" t="s">
        <v>174</v>
      </c>
      <c r="C157" s="33">
        <v>0</v>
      </c>
      <c r="D157" s="32">
        <v>5</v>
      </c>
      <c r="E157" s="33">
        <v>5</v>
      </c>
      <c r="F157" s="33">
        <v>5</v>
      </c>
      <c r="G157" s="33">
        <v>5</v>
      </c>
      <c r="H157" s="33">
        <v>5</v>
      </c>
      <c r="I157" s="33">
        <v>5</v>
      </c>
      <c r="J157" s="33">
        <v>5</v>
      </c>
      <c r="K157" s="33">
        <v>5</v>
      </c>
      <c r="L157" s="33">
        <v>5</v>
      </c>
      <c r="M157" s="33">
        <v>5</v>
      </c>
      <c r="N157" s="33">
        <v>5</v>
      </c>
      <c r="O157" s="33">
        <v>5</v>
      </c>
      <c r="P157" s="157">
        <f t="shared" si="4"/>
        <v>60</v>
      </c>
      <c r="Q157" s="39"/>
    </row>
    <row r="158" spans="1:17" s="36" customFormat="1" x14ac:dyDescent="0.2">
      <c r="A158" s="92">
        <f t="shared" si="5"/>
        <v>156</v>
      </c>
      <c r="B158" s="37" t="s">
        <v>173</v>
      </c>
      <c r="C158" s="33">
        <v>0</v>
      </c>
      <c r="D158" s="32">
        <v>5</v>
      </c>
      <c r="E158" s="33">
        <v>5</v>
      </c>
      <c r="F158" s="33">
        <v>5</v>
      </c>
      <c r="G158" s="33">
        <v>5</v>
      </c>
      <c r="H158" s="33">
        <v>5</v>
      </c>
      <c r="I158" s="33">
        <v>5</v>
      </c>
      <c r="J158" s="33">
        <v>5</v>
      </c>
      <c r="K158" s="33">
        <v>5</v>
      </c>
      <c r="L158" s="33">
        <v>5</v>
      </c>
      <c r="M158" s="33">
        <v>5</v>
      </c>
      <c r="N158" s="33">
        <v>5</v>
      </c>
      <c r="O158" s="33">
        <v>5</v>
      </c>
      <c r="P158" s="157">
        <f t="shared" si="4"/>
        <v>60</v>
      </c>
      <c r="Q158" s="39"/>
    </row>
    <row r="159" spans="1:17" s="55" customFormat="1" x14ac:dyDescent="0.2">
      <c r="A159" s="92">
        <f t="shared" si="5"/>
        <v>157</v>
      </c>
      <c r="B159" s="19" t="s">
        <v>181</v>
      </c>
      <c r="C159" s="12">
        <v>0</v>
      </c>
      <c r="D159" s="10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57">
        <f t="shared" si="4"/>
        <v>0</v>
      </c>
      <c r="Q159" s="21"/>
    </row>
    <row r="160" spans="1:17" s="55" customFormat="1" x14ac:dyDescent="0.2">
      <c r="A160" s="92">
        <f t="shared" si="5"/>
        <v>158</v>
      </c>
      <c r="B160" s="37" t="s">
        <v>32</v>
      </c>
      <c r="C160" s="33">
        <v>0</v>
      </c>
      <c r="D160" s="32">
        <v>5</v>
      </c>
      <c r="E160" s="33">
        <v>5</v>
      </c>
      <c r="F160" s="33">
        <v>5</v>
      </c>
      <c r="G160" s="33">
        <v>5</v>
      </c>
      <c r="H160" s="33">
        <v>5</v>
      </c>
      <c r="I160" s="33">
        <v>5</v>
      </c>
      <c r="J160" s="33">
        <v>5</v>
      </c>
      <c r="K160" s="33">
        <v>5</v>
      </c>
      <c r="L160" s="33">
        <v>5</v>
      </c>
      <c r="M160" s="33">
        <v>5</v>
      </c>
      <c r="N160" s="33">
        <v>5</v>
      </c>
      <c r="O160" s="33">
        <v>5</v>
      </c>
      <c r="P160" s="157">
        <f t="shared" si="4"/>
        <v>60</v>
      </c>
      <c r="Q160" s="39"/>
    </row>
    <row r="161" spans="1:17" x14ac:dyDescent="0.2">
      <c r="A161" s="92">
        <f t="shared" si="5"/>
        <v>159</v>
      </c>
      <c r="B161" s="56" t="s">
        <v>114</v>
      </c>
      <c r="C161" s="50">
        <v>0</v>
      </c>
      <c r="D161" s="52">
        <v>5</v>
      </c>
      <c r="E161" s="50">
        <v>5</v>
      </c>
      <c r="F161" s="50">
        <v>5</v>
      </c>
      <c r="G161" s="50">
        <v>5</v>
      </c>
      <c r="H161" s="50">
        <v>5</v>
      </c>
      <c r="I161" s="50">
        <v>5</v>
      </c>
      <c r="J161" s="50">
        <v>5</v>
      </c>
      <c r="K161" s="50">
        <v>5</v>
      </c>
      <c r="L161" s="50">
        <v>5</v>
      </c>
      <c r="M161" s="50">
        <v>5</v>
      </c>
      <c r="N161" s="50">
        <v>5</v>
      </c>
      <c r="O161" s="50">
        <v>5</v>
      </c>
      <c r="P161" s="157">
        <f t="shared" si="4"/>
        <v>60</v>
      </c>
      <c r="Q161" s="54"/>
    </row>
    <row r="162" spans="1:17" s="55" customFormat="1" x14ac:dyDescent="0.2">
      <c r="A162" s="92">
        <f t="shared" si="5"/>
        <v>160</v>
      </c>
      <c r="B162" s="19" t="s">
        <v>165</v>
      </c>
      <c r="C162" s="12">
        <v>0</v>
      </c>
      <c r="D162" s="10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57">
        <f t="shared" si="4"/>
        <v>0</v>
      </c>
      <c r="Q162" s="21"/>
    </row>
    <row r="163" spans="1:17" x14ac:dyDescent="0.2">
      <c r="A163" s="92">
        <f t="shared" si="5"/>
        <v>161</v>
      </c>
      <c r="B163" s="22" t="s">
        <v>62</v>
      </c>
      <c r="C163" s="6">
        <v>0</v>
      </c>
      <c r="D163" s="4">
        <v>5</v>
      </c>
      <c r="E163" s="6">
        <v>5</v>
      </c>
      <c r="F163" s="6">
        <v>5</v>
      </c>
      <c r="G163" s="6">
        <v>5</v>
      </c>
      <c r="H163" s="6">
        <v>5</v>
      </c>
      <c r="I163" s="6">
        <v>5</v>
      </c>
      <c r="J163" s="6">
        <v>5</v>
      </c>
      <c r="K163" s="6">
        <v>5</v>
      </c>
      <c r="L163" s="6">
        <v>5</v>
      </c>
      <c r="M163" s="6">
        <v>5</v>
      </c>
      <c r="N163" s="6">
        <v>5</v>
      </c>
      <c r="O163" s="6">
        <v>5</v>
      </c>
      <c r="P163" s="157">
        <f t="shared" si="4"/>
        <v>60</v>
      </c>
      <c r="Q163" s="23"/>
    </row>
    <row r="164" spans="1:17" x14ac:dyDescent="0.2">
      <c r="A164" s="92">
        <f t="shared" si="5"/>
        <v>162</v>
      </c>
      <c r="B164" s="56" t="s">
        <v>169</v>
      </c>
      <c r="C164" s="50">
        <v>0</v>
      </c>
      <c r="D164" s="52">
        <v>5</v>
      </c>
      <c r="E164" s="50">
        <v>5</v>
      </c>
      <c r="F164" s="50">
        <v>5</v>
      </c>
      <c r="G164" s="50">
        <v>5</v>
      </c>
      <c r="H164" s="50">
        <v>5</v>
      </c>
      <c r="I164" s="50">
        <v>5</v>
      </c>
      <c r="J164" s="50">
        <v>5</v>
      </c>
      <c r="K164" s="50">
        <v>5</v>
      </c>
      <c r="L164" s="50">
        <v>5</v>
      </c>
      <c r="M164" s="50">
        <v>5</v>
      </c>
      <c r="N164" s="50">
        <v>5</v>
      </c>
      <c r="O164" s="50">
        <v>5</v>
      </c>
      <c r="P164" s="157">
        <f t="shared" si="4"/>
        <v>60</v>
      </c>
      <c r="Q164" s="54"/>
    </row>
    <row r="165" spans="1:17" x14ac:dyDescent="0.2">
      <c r="A165" s="92">
        <f t="shared" si="5"/>
        <v>163</v>
      </c>
      <c r="B165" s="37" t="s">
        <v>198</v>
      </c>
      <c r="C165" s="33">
        <v>0</v>
      </c>
      <c r="D165" s="32">
        <v>5</v>
      </c>
      <c r="E165" s="33">
        <v>5</v>
      </c>
      <c r="F165" s="33">
        <v>5</v>
      </c>
      <c r="G165" s="33">
        <v>5</v>
      </c>
      <c r="H165" s="33">
        <v>5</v>
      </c>
      <c r="I165" s="33">
        <v>5</v>
      </c>
      <c r="J165" s="33">
        <v>5</v>
      </c>
      <c r="K165" s="33">
        <v>5</v>
      </c>
      <c r="L165" s="33">
        <v>5</v>
      </c>
      <c r="M165" s="33">
        <v>5</v>
      </c>
      <c r="N165" s="33">
        <v>5</v>
      </c>
      <c r="O165" s="33">
        <v>5</v>
      </c>
      <c r="P165" s="157">
        <f t="shared" si="4"/>
        <v>60</v>
      </c>
      <c r="Q165" s="39"/>
    </row>
    <row r="166" spans="1:17" x14ac:dyDescent="0.2">
      <c r="A166" s="92">
        <f t="shared" si="5"/>
        <v>164</v>
      </c>
      <c r="B166" s="19" t="s">
        <v>183</v>
      </c>
      <c r="C166" s="12">
        <v>0</v>
      </c>
      <c r="D166" s="10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57">
        <f t="shared" si="4"/>
        <v>0</v>
      </c>
      <c r="Q166" s="21"/>
    </row>
    <row r="167" spans="1:17" x14ac:dyDescent="0.2">
      <c r="A167" s="92">
        <f t="shared" si="5"/>
        <v>165</v>
      </c>
      <c r="B167" s="22" t="s">
        <v>161</v>
      </c>
      <c r="C167" s="6">
        <v>0</v>
      </c>
      <c r="D167" s="4">
        <v>5</v>
      </c>
      <c r="E167" s="6">
        <v>5</v>
      </c>
      <c r="F167" s="6">
        <v>5</v>
      </c>
      <c r="G167" s="6">
        <v>5</v>
      </c>
      <c r="H167" s="6">
        <v>5</v>
      </c>
      <c r="I167" s="6">
        <v>5</v>
      </c>
      <c r="J167" s="6">
        <v>5</v>
      </c>
      <c r="K167" s="6">
        <v>5</v>
      </c>
      <c r="L167" s="6">
        <v>5</v>
      </c>
      <c r="M167" s="6">
        <v>5</v>
      </c>
      <c r="N167" s="6">
        <v>5</v>
      </c>
      <c r="O167" s="6">
        <v>5</v>
      </c>
      <c r="P167" s="157">
        <f t="shared" si="4"/>
        <v>60</v>
      </c>
      <c r="Q167" s="23"/>
    </row>
    <row r="168" spans="1:17" x14ac:dyDescent="0.2">
      <c r="A168" s="92">
        <f t="shared" si="5"/>
        <v>166</v>
      </c>
      <c r="B168" s="37" t="s">
        <v>197</v>
      </c>
      <c r="C168" s="33">
        <v>0</v>
      </c>
      <c r="D168" s="32">
        <v>5</v>
      </c>
      <c r="E168" s="33">
        <v>5</v>
      </c>
      <c r="F168" s="33">
        <v>5</v>
      </c>
      <c r="G168" s="33">
        <v>5</v>
      </c>
      <c r="H168" s="33">
        <v>5</v>
      </c>
      <c r="I168" s="33">
        <v>5</v>
      </c>
      <c r="J168" s="33">
        <v>5</v>
      </c>
      <c r="K168" s="33">
        <v>5</v>
      </c>
      <c r="L168" s="33">
        <v>5</v>
      </c>
      <c r="M168" s="33">
        <v>5</v>
      </c>
      <c r="N168" s="33">
        <v>5</v>
      </c>
      <c r="O168" s="33">
        <v>5</v>
      </c>
      <c r="P168" s="157">
        <f t="shared" si="4"/>
        <v>60</v>
      </c>
      <c r="Q168" s="39"/>
    </row>
    <row r="169" spans="1:17" s="36" customFormat="1" x14ac:dyDescent="0.2">
      <c r="A169" s="92">
        <f t="shared" si="5"/>
        <v>167</v>
      </c>
      <c r="B169" s="37" t="s">
        <v>125</v>
      </c>
      <c r="C169" s="33">
        <v>0</v>
      </c>
      <c r="D169" s="32">
        <v>5</v>
      </c>
      <c r="E169" s="33">
        <v>5</v>
      </c>
      <c r="F169" s="33">
        <v>5</v>
      </c>
      <c r="G169" s="33">
        <v>5</v>
      </c>
      <c r="H169" s="33">
        <v>5</v>
      </c>
      <c r="I169" s="33">
        <v>5</v>
      </c>
      <c r="J169" s="33">
        <v>5</v>
      </c>
      <c r="K169" s="33">
        <v>5</v>
      </c>
      <c r="L169" s="33">
        <v>5</v>
      </c>
      <c r="M169" s="33">
        <v>5</v>
      </c>
      <c r="N169" s="33">
        <v>5</v>
      </c>
      <c r="O169" s="33">
        <v>5</v>
      </c>
      <c r="P169" s="157">
        <f t="shared" si="4"/>
        <v>60</v>
      </c>
      <c r="Q169" s="39"/>
    </row>
    <row r="170" spans="1:17" s="36" customFormat="1" x14ac:dyDescent="0.2">
      <c r="A170" s="92">
        <f t="shared" si="5"/>
        <v>168</v>
      </c>
      <c r="B170" s="37" t="s">
        <v>71</v>
      </c>
      <c r="C170" s="33">
        <v>0</v>
      </c>
      <c r="D170" s="32">
        <v>5</v>
      </c>
      <c r="E170" s="33">
        <v>5</v>
      </c>
      <c r="F170" s="33">
        <v>5</v>
      </c>
      <c r="G170" s="33">
        <v>5</v>
      </c>
      <c r="H170" s="33">
        <v>5</v>
      </c>
      <c r="I170" s="33">
        <v>5</v>
      </c>
      <c r="J170" s="33">
        <v>5</v>
      </c>
      <c r="K170" s="33">
        <v>5</v>
      </c>
      <c r="L170" s="33">
        <v>5</v>
      </c>
      <c r="M170" s="33">
        <v>5</v>
      </c>
      <c r="N170" s="33">
        <v>5</v>
      </c>
      <c r="O170" s="33">
        <v>5</v>
      </c>
      <c r="P170" s="157">
        <f t="shared" si="4"/>
        <v>60</v>
      </c>
      <c r="Q170" s="39"/>
    </row>
    <row r="171" spans="1:17" s="36" customFormat="1" x14ac:dyDescent="0.2">
      <c r="A171" s="92">
        <f t="shared" si="5"/>
        <v>169</v>
      </c>
      <c r="B171" s="37" t="s">
        <v>158</v>
      </c>
      <c r="C171" s="33">
        <v>0</v>
      </c>
      <c r="D171" s="32">
        <v>5</v>
      </c>
      <c r="E171" s="33">
        <v>5</v>
      </c>
      <c r="F171" s="33">
        <v>5</v>
      </c>
      <c r="G171" s="33">
        <v>5</v>
      </c>
      <c r="H171" s="33">
        <v>5</v>
      </c>
      <c r="I171" s="33">
        <v>5</v>
      </c>
      <c r="J171" s="33">
        <v>5</v>
      </c>
      <c r="K171" s="33">
        <v>5</v>
      </c>
      <c r="L171" s="33">
        <v>5</v>
      </c>
      <c r="M171" s="33">
        <v>5</v>
      </c>
      <c r="N171" s="33">
        <v>5</v>
      </c>
      <c r="O171" s="33">
        <v>5</v>
      </c>
      <c r="P171" s="157">
        <f t="shared" si="4"/>
        <v>60</v>
      </c>
      <c r="Q171" s="39"/>
    </row>
    <row r="172" spans="1:17" s="36" customFormat="1" x14ac:dyDescent="0.2">
      <c r="A172" s="92">
        <f t="shared" si="5"/>
        <v>170</v>
      </c>
      <c r="B172" s="56" t="s">
        <v>201</v>
      </c>
      <c r="C172" s="50">
        <v>0</v>
      </c>
      <c r="D172" s="52">
        <v>5</v>
      </c>
      <c r="E172" s="50">
        <v>5</v>
      </c>
      <c r="F172" s="50">
        <v>5</v>
      </c>
      <c r="G172" s="50">
        <v>5</v>
      </c>
      <c r="H172" s="50">
        <v>5</v>
      </c>
      <c r="I172" s="50">
        <v>5</v>
      </c>
      <c r="J172" s="50">
        <v>5</v>
      </c>
      <c r="K172" s="50">
        <v>5</v>
      </c>
      <c r="L172" s="50">
        <v>5</v>
      </c>
      <c r="M172" s="50">
        <v>5</v>
      </c>
      <c r="N172" s="50">
        <v>5</v>
      </c>
      <c r="O172" s="50">
        <v>5</v>
      </c>
      <c r="P172" s="157">
        <f t="shared" si="4"/>
        <v>60</v>
      </c>
      <c r="Q172" s="54"/>
    </row>
    <row r="173" spans="1:17" s="36" customFormat="1" x14ac:dyDescent="0.2">
      <c r="A173" s="92">
        <f t="shared" si="5"/>
        <v>171</v>
      </c>
      <c r="B173" s="19" t="s">
        <v>140</v>
      </c>
      <c r="C173" s="12">
        <v>0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57">
        <f t="shared" si="4"/>
        <v>0</v>
      </c>
      <c r="Q173" s="21"/>
    </row>
    <row r="174" spans="1:17" x14ac:dyDescent="0.2">
      <c r="A174" s="92">
        <f t="shared" si="5"/>
        <v>172</v>
      </c>
      <c r="B174" s="56" t="s">
        <v>36</v>
      </c>
      <c r="C174" s="50">
        <v>0</v>
      </c>
      <c r="D174" s="52">
        <v>5</v>
      </c>
      <c r="E174" s="50">
        <v>5</v>
      </c>
      <c r="F174" s="50">
        <v>5</v>
      </c>
      <c r="G174" s="50">
        <v>5</v>
      </c>
      <c r="H174" s="50">
        <v>5</v>
      </c>
      <c r="I174" s="50">
        <v>5</v>
      </c>
      <c r="J174" s="50">
        <v>5</v>
      </c>
      <c r="K174" s="50">
        <v>5</v>
      </c>
      <c r="L174" s="50">
        <v>5</v>
      </c>
      <c r="M174" s="50">
        <v>5</v>
      </c>
      <c r="N174" s="50">
        <v>5</v>
      </c>
      <c r="O174" s="50">
        <v>5</v>
      </c>
      <c r="P174" s="157">
        <f t="shared" si="4"/>
        <v>60</v>
      </c>
      <c r="Q174" s="54"/>
    </row>
    <row r="175" spans="1:17" x14ac:dyDescent="0.2">
      <c r="A175" s="92">
        <f t="shared" si="5"/>
        <v>173</v>
      </c>
      <c r="B175" s="56" t="s">
        <v>171</v>
      </c>
      <c r="C175" s="50">
        <v>0</v>
      </c>
      <c r="D175" s="52">
        <v>5</v>
      </c>
      <c r="E175" s="50">
        <v>5</v>
      </c>
      <c r="F175" s="50">
        <v>5</v>
      </c>
      <c r="G175" s="50">
        <v>5</v>
      </c>
      <c r="H175" s="50">
        <v>5</v>
      </c>
      <c r="I175" s="50">
        <v>5</v>
      </c>
      <c r="J175" s="50">
        <v>5</v>
      </c>
      <c r="K175" s="50">
        <v>5</v>
      </c>
      <c r="L175" s="50">
        <v>5</v>
      </c>
      <c r="M175" s="50">
        <v>5</v>
      </c>
      <c r="N175" s="50">
        <v>5</v>
      </c>
      <c r="O175" s="50">
        <v>5</v>
      </c>
      <c r="P175" s="157">
        <f t="shared" si="4"/>
        <v>60</v>
      </c>
      <c r="Q175" s="54"/>
    </row>
    <row r="176" spans="1:17" s="55" customFormat="1" x14ac:dyDescent="0.2">
      <c r="A176" s="92">
        <f t="shared" si="5"/>
        <v>174</v>
      </c>
      <c r="B176" s="56" t="s">
        <v>178</v>
      </c>
      <c r="C176" s="50">
        <v>0</v>
      </c>
      <c r="D176" s="52">
        <v>5</v>
      </c>
      <c r="E176" s="50">
        <v>5</v>
      </c>
      <c r="F176" s="50">
        <v>5</v>
      </c>
      <c r="G176" s="50">
        <v>5</v>
      </c>
      <c r="H176" s="50">
        <v>5</v>
      </c>
      <c r="I176" s="50">
        <v>5</v>
      </c>
      <c r="J176" s="50">
        <v>5</v>
      </c>
      <c r="K176" s="50">
        <v>5</v>
      </c>
      <c r="L176" s="50">
        <v>5</v>
      </c>
      <c r="M176" s="50">
        <v>5</v>
      </c>
      <c r="N176" s="50">
        <v>5</v>
      </c>
      <c r="O176" s="50">
        <v>5</v>
      </c>
      <c r="P176" s="157">
        <f t="shared" si="4"/>
        <v>60</v>
      </c>
      <c r="Q176" s="54"/>
    </row>
    <row r="177" spans="1:17" x14ac:dyDescent="0.2">
      <c r="A177" s="92">
        <f t="shared" si="5"/>
        <v>175</v>
      </c>
      <c r="B177" s="37" t="s">
        <v>20</v>
      </c>
      <c r="C177" s="33">
        <v>0</v>
      </c>
      <c r="D177" s="32">
        <v>5</v>
      </c>
      <c r="E177" s="33">
        <v>5</v>
      </c>
      <c r="F177" s="33">
        <v>5</v>
      </c>
      <c r="G177" s="33">
        <v>5</v>
      </c>
      <c r="H177" s="33">
        <v>5</v>
      </c>
      <c r="I177" s="33">
        <v>5</v>
      </c>
      <c r="J177" s="33">
        <v>5</v>
      </c>
      <c r="K177" s="33">
        <v>5</v>
      </c>
      <c r="L177" s="33">
        <v>5</v>
      </c>
      <c r="M177" s="33">
        <v>5</v>
      </c>
      <c r="N177" s="33">
        <v>5</v>
      </c>
      <c r="O177" s="33">
        <v>5</v>
      </c>
      <c r="P177" s="157">
        <f t="shared" si="4"/>
        <v>60</v>
      </c>
      <c r="Q177" s="39"/>
    </row>
    <row r="178" spans="1:17" x14ac:dyDescent="0.2">
      <c r="A178" s="92">
        <f t="shared" si="5"/>
        <v>176</v>
      </c>
      <c r="B178" s="37" t="s">
        <v>60</v>
      </c>
      <c r="C178" s="33">
        <v>0</v>
      </c>
      <c r="D178" s="32">
        <v>5</v>
      </c>
      <c r="E178" s="33">
        <v>5</v>
      </c>
      <c r="F178" s="33">
        <v>5</v>
      </c>
      <c r="G178" s="33">
        <v>5</v>
      </c>
      <c r="H178" s="33">
        <v>5</v>
      </c>
      <c r="I178" s="33">
        <v>5</v>
      </c>
      <c r="J178" s="33">
        <v>5</v>
      </c>
      <c r="K178" s="33">
        <v>5</v>
      </c>
      <c r="L178" s="33">
        <v>5</v>
      </c>
      <c r="M178" s="33">
        <v>5</v>
      </c>
      <c r="N178" s="33">
        <v>5</v>
      </c>
      <c r="O178" s="33">
        <v>5</v>
      </c>
      <c r="P178" s="157">
        <f t="shared" si="4"/>
        <v>60</v>
      </c>
      <c r="Q178" s="39"/>
    </row>
    <row r="179" spans="1:17" s="55" customFormat="1" x14ac:dyDescent="0.2">
      <c r="A179" s="92">
        <f t="shared" si="5"/>
        <v>177</v>
      </c>
      <c r="B179" s="56" t="s">
        <v>145</v>
      </c>
      <c r="C179" s="50">
        <v>0</v>
      </c>
      <c r="D179" s="52">
        <v>5</v>
      </c>
      <c r="E179" s="50">
        <v>5</v>
      </c>
      <c r="F179" s="50">
        <v>5</v>
      </c>
      <c r="G179" s="50">
        <v>5</v>
      </c>
      <c r="H179" s="50">
        <v>5</v>
      </c>
      <c r="I179" s="50">
        <v>5</v>
      </c>
      <c r="J179" s="50">
        <v>5</v>
      </c>
      <c r="K179" s="50">
        <v>5</v>
      </c>
      <c r="L179" s="50">
        <v>5</v>
      </c>
      <c r="M179" s="50">
        <v>5</v>
      </c>
      <c r="N179" s="50">
        <v>5</v>
      </c>
      <c r="O179" s="50">
        <v>5</v>
      </c>
      <c r="P179" s="157">
        <f t="shared" si="4"/>
        <v>60</v>
      </c>
      <c r="Q179" s="54"/>
    </row>
    <row r="180" spans="1:17" x14ac:dyDescent="0.2">
      <c r="A180" s="92">
        <f t="shared" si="5"/>
        <v>178</v>
      </c>
      <c r="B180" s="44" t="s">
        <v>55</v>
      </c>
      <c r="C180" s="33">
        <v>0</v>
      </c>
      <c r="D180" s="32">
        <v>5</v>
      </c>
      <c r="E180" s="33">
        <v>5</v>
      </c>
      <c r="F180" s="33">
        <v>5</v>
      </c>
      <c r="G180" s="33">
        <v>5</v>
      </c>
      <c r="H180" s="33">
        <v>5</v>
      </c>
      <c r="I180" s="33">
        <v>5</v>
      </c>
      <c r="J180" s="33">
        <v>5</v>
      </c>
      <c r="K180" s="33">
        <v>5</v>
      </c>
      <c r="L180" s="33">
        <v>5</v>
      </c>
      <c r="M180" s="33">
        <v>5</v>
      </c>
      <c r="N180" s="33">
        <v>5</v>
      </c>
      <c r="O180" s="33">
        <v>5</v>
      </c>
      <c r="P180" s="157">
        <f t="shared" si="4"/>
        <v>60</v>
      </c>
      <c r="Q180" s="39"/>
    </row>
    <row r="181" spans="1:17" x14ac:dyDescent="0.2">
      <c r="A181" s="92">
        <f t="shared" si="5"/>
        <v>179</v>
      </c>
      <c r="B181" s="56" t="s">
        <v>78</v>
      </c>
      <c r="C181" s="50">
        <v>0</v>
      </c>
      <c r="D181" s="52">
        <v>5</v>
      </c>
      <c r="E181" s="50">
        <v>5</v>
      </c>
      <c r="F181" s="50">
        <v>5</v>
      </c>
      <c r="G181" s="50">
        <v>5</v>
      </c>
      <c r="H181" s="50">
        <v>5</v>
      </c>
      <c r="I181" s="50">
        <v>5</v>
      </c>
      <c r="J181" s="50">
        <v>5</v>
      </c>
      <c r="K181" s="50">
        <v>5</v>
      </c>
      <c r="L181" s="50">
        <v>5</v>
      </c>
      <c r="M181" s="50">
        <v>5</v>
      </c>
      <c r="N181" s="50">
        <v>5</v>
      </c>
      <c r="O181" s="50">
        <v>5</v>
      </c>
      <c r="P181" s="157">
        <f t="shared" si="4"/>
        <v>60</v>
      </c>
      <c r="Q181" s="54"/>
    </row>
    <row r="182" spans="1:17" x14ac:dyDescent="0.2">
      <c r="A182" s="92">
        <f t="shared" si="5"/>
        <v>180</v>
      </c>
      <c r="B182" s="37" t="s">
        <v>38</v>
      </c>
      <c r="C182" s="33">
        <v>0</v>
      </c>
      <c r="D182" s="32">
        <v>5</v>
      </c>
      <c r="E182" s="33">
        <v>5</v>
      </c>
      <c r="F182" s="33">
        <v>5</v>
      </c>
      <c r="G182" s="33">
        <v>5</v>
      </c>
      <c r="H182" s="33">
        <v>5</v>
      </c>
      <c r="I182" s="33">
        <v>5</v>
      </c>
      <c r="J182" s="33">
        <v>5</v>
      </c>
      <c r="K182" s="33">
        <v>5</v>
      </c>
      <c r="L182" s="33">
        <v>5</v>
      </c>
      <c r="M182" s="33">
        <v>5</v>
      </c>
      <c r="N182" s="33">
        <v>5</v>
      </c>
      <c r="O182" s="33">
        <v>5</v>
      </c>
      <c r="P182" s="157">
        <f t="shared" si="4"/>
        <v>60</v>
      </c>
      <c r="Q182" s="39"/>
    </row>
    <row r="183" spans="1:17" x14ac:dyDescent="0.2">
      <c r="A183" s="92">
        <f t="shared" si="5"/>
        <v>181</v>
      </c>
      <c r="B183" s="19" t="s">
        <v>154</v>
      </c>
      <c r="C183" s="12">
        <v>0</v>
      </c>
      <c r="D183" s="10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57">
        <f t="shared" si="4"/>
        <v>0</v>
      </c>
      <c r="Q183" s="21"/>
    </row>
    <row r="184" spans="1:17" x14ac:dyDescent="0.2">
      <c r="A184" s="92">
        <f t="shared" si="5"/>
        <v>182</v>
      </c>
      <c r="B184" s="56" t="s">
        <v>115</v>
      </c>
      <c r="C184" s="50">
        <v>0</v>
      </c>
      <c r="D184" s="50">
        <v>5</v>
      </c>
      <c r="E184" s="50">
        <v>5</v>
      </c>
      <c r="F184" s="50">
        <v>5</v>
      </c>
      <c r="G184" s="50">
        <v>5</v>
      </c>
      <c r="H184" s="50">
        <v>5</v>
      </c>
      <c r="I184" s="50">
        <v>5</v>
      </c>
      <c r="J184" s="50">
        <v>5</v>
      </c>
      <c r="K184" s="50">
        <v>5</v>
      </c>
      <c r="L184" s="50">
        <v>5</v>
      </c>
      <c r="M184" s="50">
        <v>5</v>
      </c>
      <c r="N184" s="50">
        <v>5</v>
      </c>
      <c r="O184" s="50">
        <v>5</v>
      </c>
      <c r="P184" s="157">
        <f t="shared" si="4"/>
        <v>60</v>
      </c>
      <c r="Q184" s="54"/>
    </row>
    <row r="185" spans="1:17" s="36" customFormat="1" x14ac:dyDescent="0.2">
      <c r="A185" s="92">
        <f t="shared" si="5"/>
        <v>183</v>
      </c>
      <c r="B185" s="56" t="s">
        <v>176</v>
      </c>
      <c r="C185" s="50">
        <v>0</v>
      </c>
      <c r="D185" s="52">
        <v>5</v>
      </c>
      <c r="E185" s="50">
        <v>5</v>
      </c>
      <c r="F185" s="50">
        <v>5</v>
      </c>
      <c r="G185" s="50">
        <v>5</v>
      </c>
      <c r="H185" s="50">
        <v>5</v>
      </c>
      <c r="I185" s="50">
        <v>5</v>
      </c>
      <c r="J185" s="50">
        <v>5</v>
      </c>
      <c r="K185" s="50">
        <v>5</v>
      </c>
      <c r="L185" s="50">
        <v>5</v>
      </c>
      <c r="M185" s="50">
        <v>5</v>
      </c>
      <c r="N185" s="50">
        <v>5</v>
      </c>
      <c r="O185" s="50">
        <v>5</v>
      </c>
      <c r="P185" s="157">
        <f t="shared" si="4"/>
        <v>60</v>
      </c>
      <c r="Q185" s="54"/>
    </row>
    <row r="186" spans="1:17" x14ac:dyDescent="0.2">
      <c r="A186" s="92">
        <f t="shared" si="5"/>
        <v>184</v>
      </c>
      <c r="B186" s="37" t="s">
        <v>94</v>
      </c>
      <c r="C186" s="33">
        <v>0</v>
      </c>
      <c r="D186" s="32">
        <v>5</v>
      </c>
      <c r="E186" s="33">
        <v>5</v>
      </c>
      <c r="F186" s="33">
        <v>5</v>
      </c>
      <c r="G186" s="33">
        <v>5</v>
      </c>
      <c r="H186" s="33">
        <v>5</v>
      </c>
      <c r="I186" s="33">
        <v>5</v>
      </c>
      <c r="J186" s="33">
        <v>5</v>
      </c>
      <c r="K186" s="33">
        <v>5</v>
      </c>
      <c r="L186" s="33">
        <v>5</v>
      </c>
      <c r="M186" s="33">
        <v>5</v>
      </c>
      <c r="N186" s="33">
        <v>5</v>
      </c>
      <c r="O186" s="33">
        <v>5</v>
      </c>
      <c r="P186" s="157">
        <f t="shared" si="4"/>
        <v>60</v>
      </c>
      <c r="Q186" s="21"/>
    </row>
    <row r="187" spans="1:17" x14ac:dyDescent="0.2">
      <c r="A187" s="92">
        <f t="shared" si="5"/>
        <v>185</v>
      </c>
      <c r="B187" s="19" t="s">
        <v>150</v>
      </c>
      <c r="C187" s="12">
        <v>0</v>
      </c>
      <c r="D187" s="10"/>
      <c r="E187" s="12"/>
      <c r="F187" s="12"/>
      <c r="G187" s="12"/>
      <c r="H187" s="12"/>
      <c r="I187" s="12"/>
      <c r="J187" s="10"/>
      <c r="K187" s="12"/>
      <c r="L187" s="12"/>
      <c r="M187" s="12"/>
      <c r="N187" s="12"/>
      <c r="O187" s="12"/>
      <c r="P187" s="157">
        <f t="shared" si="4"/>
        <v>0</v>
      </c>
      <c r="Q187" s="21"/>
    </row>
    <row r="188" spans="1:17" s="55" customFormat="1" x14ac:dyDescent="0.2">
      <c r="A188" s="92">
        <f t="shared" si="5"/>
        <v>186</v>
      </c>
      <c r="B188" s="37" t="s">
        <v>31</v>
      </c>
      <c r="C188" s="33">
        <v>0</v>
      </c>
      <c r="D188" s="32">
        <v>5</v>
      </c>
      <c r="E188" s="33">
        <v>5</v>
      </c>
      <c r="F188" s="32">
        <v>5</v>
      </c>
      <c r="G188" s="33">
        <v>5</v>
      </c>
      <c r="H188" s="33">
        <v>5</v>
      </c>
      <c r="I188" s="33">
        <v>5</v>
      </c>
      <c r="J188" s="33">
        <v>5</v>
      </c>
      <c r="K188" s="33">
        <v>5</v>
      </c>
      <c r="L188" s="33">
        <v>5</v>
      </c>
      <c r="M188" s="33">
        <v>5</v>
      </c>
      <c r="N188" s="33">
        <v>5</v>
      </c>
      <c r="O188" s="33">
        <v>5</v>
      </c>
      <c r="P188" s="157">
        <f t="shared" si="4"/>
        <v>60</v>
      </c>
      <c r="Q188" s="39"/>
    </row>
    <row r="189" spans="1:17" x14ac:dyDescent="0.2">
      <c r="A189" s="92">
        <f t="shared" si="5"/>
        <v>187</v>
      </c>
      <c r="B189" s="56" t="s">
        <v>127</v>
      </c>
      <c r="C189" s="50">
        <v>0</v>
      </c>
      <c r="D189" s="52">
        <v>5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57">
        <f t="shared" si="4"/>
        <v>5</v>
      </c>
      <c r="Q189" s="21"/>
    </row>
    <row r="190" spans="1:17" s="36" customFormat="1" x14ac:dyDescent="0.2">
      <c r="A190" s="92">
        <f t="shared" si="5"/>
        <v>188</v>
      </c>
      <c r="B190" s="37" t="s">
        <v>79</v>
      </c>
      <c r="C190" s="33">
        <v>0</v>
      </c>
      <c r="D190" s="32">
        <v>5</v>
      </c>
      <c r="E190" s="33">
        <v>5</v>
      </c>
      <c r="F190" s="33">
        <v>5</v>
      </c>
      <c r="G190" s="33">
        <v>5</v>
      </c>
      <c r="H190" s="33">
        <v>5</v>
      </c>
      <c r="I190" s="33">
        <v>5</v>
      </c>
      <c r="J190" s="33">
        <v>5</v>
      </c>
      <c r="K190" s="33">
        <v>5</v>
      </c>
      <c r="L190" s="33">
        <v>5</v>
      </c>
      <c r="M190" s="33">
        <v>5</v>
      </c>
      <c r="N190" s="33">
        <v>5</v>
      </c>
      <c r="O190" s="33">
        <v>5</v>
      </c>
      <c r="P190" s="157">
        <f t="shared" si="4"/>
        <v>60</v>
      </c>
      <c r="Q190" s="39"/>
    </row>
    <row r="191" spans="1:17" x14ac:dyDescent="0.2">
      <c r="A191" s="92">
        <f t="shared" si="5"/>
        <v>189</v>
      </c>
      <c r="B191" s="19" t="s">
        <v>204</v>
      </c>
      <c r="C191" s="12">
        <v>0</v>
      </c>
      <c r="D191" s="10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57">
        <f t="shared" si="4"/>
        <v>0</v>
      </c>
      <c r="Q191" s="21"/>
    </row>
    <row r="192" spans="1:17" x14ac:dyDescent="0.2">
      <c r="A192" s="92">
        <f t="shared" si="5"/>
        <v>190</v>
      </c>
      <c r="B192" s="56" t="s">
        <v>214</v>
      </c>
      <c r="C192" s="50">
        <v>0</v>
      </c>
      <c r="D192" s="52">
        <v>5</v>
      </c>
      <c r="E192" s="50">
        <v>5</v>
      </c>
      <c r="F192" s="50">
        <v>5</v>
      </c>
      <c r="G192" s="50">
        <v>5</v>
      </c>
      <c r="H192" s="50">
        <v>5</v>
      </c>
      <c r="I192" s="50">
        <v>5</v>
      </c>
      <c r="J192" s="50">
        <v>5</v>
      </c>
      <c r="K192" s="50">
        <v>5</v>
      </c>
      <c r="L192" s="50">
        <v>5</v>
      </c>
      <c r="M192" s="50">
        <v>5</v>
      </c>
      <c r="N192" s="50">
        <v>5</v>
      </c>
      <c r="O192" s="50">
        <v>5</v>
      </c>
      <c r="P192" s="157">
        <f t="shared" ref="P192:P194" si="6">SUM(D192:O192)</f>
        <v>60</v>
      </c>
      <c r="Q192" s="90">
        <v>200</v>
      </c>
    </row>
    <row r="193" spans="1:18" x14ac:dyDescent="0.2">
      <c r="A193" s="92">
        <f t="shared" si="5"/>
        <v>191</v>
      </c>
      <c r="B193" s="37" t="s">
        <v>19</v>
      </c>
      <c r="C193" s="33">
        <v>0</v>
      </c>
      <c r="D193" s="32">
        <v>5</v>
      </c>
      <c r="E193" s="33">
        <v>5</v>
      </c>
      <c r="F193" s="33">
        <v>5</v>
      </c>
      <c r="G193" s="33">
        <v>5</v>
      </c>
      <c r="H193" s="33">
        <v>5</v>
      </c>
      <c r="I193" s="33">
        <v>5</v>
      </c>
      <c r="J193" s="33">
        <v>5</v>
      </c>
      <c r="K193" s="33">
        <v>5</v>
      </c>
      <c r="L193" s="33">
        <v>5</v>
      </c>
      <c r="M193" s="33">
        <v>5</v>
      </c>
      <c r="N193" s="33">
        <v>5</v>
      </c>
      <c r="O193" s="33">
        <v>5</v>
      </c>
      <c r="P193" s="157">
        <f t="shared" si="6"/>
        <v>60</v>
      </c>
      <c r="Q193" s="39"/>
    </row>
    <row r="194" spans="1:18" x14ac:dyDescent="0.2">
      <c r="A194" s="92">
        <f t="shared" si="5"/>
        <v>192</v>
      </c>
      <c r="B194" s="56" t="s">
        <v>147</v>
      </c>
      <c r="C194" s="50">
        <v>0</v>
      </c>
      <c r="D194" s="52">
        <v>5</v>
      </c>
      <c r="E194" s="50">
        <v>5</v>
      </c>
      <c r="F194" s="50">
        <v>5</v>
      </c>
      <c r="G194" s="50">
        <v>5</v>
      </c>
      <c r="H194" s="50">
        <v>5</v>
      </c>
      <c r="I194" s="50">
        <v>5</v>
      </c>
      <c r="J194" s="52">
        <v>5</v>
      </c>
      <c r="K194" s="50">
        <v>5</v>
      </c>
      <c r="L194" s="50">
        <v>5</v>
      </c>
      <c r="M194" s="50">
        <v>5</v>
      </c>
      <c r="N194" s="50">
        <v>5</v>
      </c>
      <c r="O194" s="50">
        <v>5</v>
      </c>
      <c r="P194" s="157">
        <f t="shared" si="6"/>
        <v>60</v>
      </c>
      <c r="Q194" s="54"/>
    </row>
    <row r="195" spans="1:18" x14ac:dyDescent="0.2">
      <c r="A195" s="93"/>
      <c r="B195" s="56"/>
      <c r="C195" s="50"/>
      <c r="D195" s="52"/>
      <c r="E195" s="50"/>
      <c r="F195" s="50"/>
      <c r="G195" s="50"/>
      <c r="H195" s="50"/>
      <c r="I195" s="50"/>
      <c r="J195" s="52"/>
      <c r="K195" s="50"/>
      <c r="L195" s="50"/>
      <c r="M195" s="50"/>
      <c r="N195" s="50"/>
      <c r="O195" s="50"/>
      <c r="P195" s="157"/>
      <c r="Q195" s="54"/>
    </row>
    <row r="196" spans="1:18" x14ac:dyDescent="0.2">
      <c r="A196" s="94">
        <v>299</v>
      </c>
      <c r="B196" s="22" t="s">
        <v>136</v>
      </c>
      <c r="C196" s="6"/>
      <c r="D196" s="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58"/>
      <c r="Q196" s="21"/>
      <c r="R196" s="13">
        <f>SUM(C197:Q197)</f>
        <v>6715</v>
      </c>
    </row>
    <row r="197" spans="1:18" ht="13.5" thickBot="1" x14ac:dyDescent="0.25">
      <c r="A197" s="95"/>
      <c r="B197" s="25" t="s">
        <v>137</v>
      </c>
      <c r="C197" s="6">
        <f>SUM(C3:C196)</f>
        <v>0</v>
      </c>
      <c r="D197" s="26">
        <f t="shared" ref="D197:O197" si="7">SUM(D45:D196)</f>
        <v>570</v>
      </c>
      <c r="E197" s="27">
        <f t="shared" si="7"/>
        <v>565</v>
      </c>
      <c r="F197" s="27">
        <f t="shared" si="7"/>
        <v>565</v>
      </c>
      <c r="G197" s="27">
        <f t="shared" si="7"/>
        <v>565</v>
      </c>
      <c r="H197" s="27">
        <f t="shared" si="7"/>
        <v>565</v>
      </c>
      <c r="I197" s="27">
        <f t="shared" si="7"/>
        <v>565</v>
      </c>
      <c r="J197" s="27">
        <f t="shared" si="7"/>
        <v>560</v>
      </c>
      <c r="K197" s="27">
        <f t="shared" si="7"/>
        <v>560</v>
      </c>
      <c r="L197" s="27">
        <f t="shared" si="7"/>
        <v>555</v>
      </c>
      <c r="M197" s="27">
        <f t="shared" si="7"/>
        <v>555</v>
      </c>
      <c r="N197" s="27">
        <f t="shared" si="7"/>
        <v>545</v>
      </c>
      <c r="O197" s="27">
        <f t="shared" si="7"/>
        <v>545</v>
      </c>
      <c r="P197" s="159"/>
      <c r="Q197" s="29"/>
    </row>
  </sheetData>
  <mergeCells count="1">
    <mergeCell ref="A1:S1"/>
  </mergeCells>
  <phoneticPr fontId="16" type="noConversion"/>
  <pageMargins left="0.70000000000000007" right="0.70000000000000007" top="0.75" bottom="0.75" header="0.30000000000000004" footer="0.30000000000000004"/>
  <pageSetup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9"/>
  <sheetViews>
    <sheetView topLeftCell="A181" zoomScale="40" zoomScaleNormal="40" workbookViewId="0">
      <selection activeCell="C6" sqref="C6:O6"/>
    </sheetView>
  </sheetViews>
  <sheetFormatPr defaultRowHeight="12.75" x14ac:dyDescent="0.2"/>
  <cols>
    <col min="1" max="1" width="9.140625" style="96" customWidth="1"/>
    <col min="2" max="2" width="28.5703125" bestFit="1" customWidth="1"/>
    <col min="258" max="258" width="9.140625" customWidth="1"/>
    <col min="259" max="259" width="28.5703125" bestFit="1" customWidth="1"/>
    <col min="514" max="514" width="9.140625" customWidth="1"/>
    <col min="515" max="515" width="28.5703125" bestFit="1" customWidth="1"/>
    <col min="770" max="770" width="9.140625" customWidth="1"/>
    <col min="771" max="771" width="28.5703125" bestFit="1" customWidth="1"/>
    <col min="1026" max="1026" width="9.140625" customWidth="1"/>
    <col min="1027" max="1027" width="28.5703125" bestFit="1" customWidth="1"/>
    <col min="1282" max="1282" width="9.140625" customWidth="1"/>
    <col min="1283" max="1283" width="28.5703125" bestFit="1" customWidth="1"/>
    <col min="1538" max="1538" width="9.140625" customWidth="1"/>
    <col min="1539" max="1539" width="28.5703125" bestFit="1" customWidth="1"/>
    <col min="1794" max="1794" width="9.140625" customWidth="1"/>
    <col min="1795" max="1795" width="28.5703125" bestFit="1" customWidth="1"/>
    <col min="2050" max="2050" width="9.140625" customWidth="1"/>
    <col min="2051" max="2051" width="28.5703125" bestFit="1" customWidth="1"/>
    <col min="2306" max="2306" width="9.140625" customWidth="1"/>
    <col min="2307" max="2307" width="28.5703125" bestFit="1" customWidth="1"/>
    <col min="2562" max="2562" width="9.140625" customWidth="1"/>
    <col min="2563" max="2563" width="28.5703125" bestFit="1" customWidth="1"/>
    <col min="2818" max="2818" width="9.140625" customWidth="1"/>
    <col min="2819" max="2819" width="28.5703125" bestFit="1" customWidth="1"/>
    <col min="3074" max="3074" width="9.140625" customWidth="1"/>
    <col min="3075" max="3075" width="28.5703125" bestFit="1" customWidth="1"/>
    <col min="3330" max="3330" width="9.140625" customWidth="1"/>
    <col min="3331" max="3331" width="28.5703125" bestFit="1" customWidth="1"/>
    <col min="3586" max="3586" width="9.140625" customWidth="1"/>
    <col min="3587" max="3587" width="28.5703125" bestFit="1" customWidth="1"/>
    <col min="3842" max="3842" width="9.140625" customWidth="1"/>
    <col min="3843" max="3843" width="28.5703125" bestFit="1" customWidth="1"/>
    <col min="4098" max="4098" width="9.140625" customWidth="1"/>
    <col min="4099" max="4099" width="28.5703125" bestFit="1" customWidth="1"/>
    <col min="4354" max="4354" width="9.140625" customWidth="1"/>
    <col min="4355" max="4355" width="28.5703125" bestFit="1" customWidth="1"/>
    <col min="4610" max="4610" width="9.140625" customWidth="1"/>
    <col min="4611" max="4611" width="28.5703125" bestFit="1" customWidth="1"/>
    <col min="4866" max="4866" width="9.140625" customWidth="1"/>
    <col min="4867" max="4867" width="28.5703125" bestFit="1" customWidth="1"/>
    <col min="5122" max="5122" width="9.140625" customWidth="1"/>
    <col min="5123" max="5123" width="28.5703125" bestFit="1" customWidth="1"/>
    <col min="5378" max="5378" width="9.140625" customWidth="1"/>
    <col min="5379" max="5379" width="28.5703125" bestFit="1" customWidth="1"/>
    <col min="5634" max="5634" width="9.140625" customWidth="1"/>
    <col min="5635" max="5635" width="28.5703125" bestFit="1" customWidth="1"/>
    <col min="5890" max="5890" width="9.140625" customWidth="1"/>
    <col min="5891" max="5891" width="28.5703125" bestFit="1" customWidth="1"/>
    <col min="6146" max="6146" width="9.140625" customWidth="1"/>
    <col min="6147" max="6147" width="28.5703125" bestFit="1" customWidth="1"/>
    <col min="6402" max="6402" width="9.140625" customWidth="1"/>
    <col min="6403" max="6403" width="28.5703125" bestFit="1" customWidth="1"/>
    <col min="6658" max="6658" width="9.140625" customWidth="1"/>
    <col min="6659" max="6659" width="28.5703125" bestFit="1" customWidth="1"/>
    <col min="6914" max="6914" width="9.140625" customWidth="1"/>
    <col min="6915" max="6915" width="28.5703125" bestFit="1" customWidth="1"/>
    <col min="7170" max="7170" width="9.140625" customWidth="1"/>
    <col min="7171" max="7171" width="28.5703125" bestFit="1" customWidth="1"/>
    <col min="7426" max="7426" width="9.140625" customWidth="1"/>
    <col min="7427" max="7427" width="28.5703125" bestFit="1" customWidth="1"/>
    <col min="7682" max="7682" width="9.140625" customWidth="1"/>
    <col min="7683" max="7683" width="28.5703125" bestFit="1" customWidth="1"/>
    <col min="7938" max="7938" width="9.140625" customWidth="1"/>
    <col min="7939" max="7939" width="28.5703125" bestFit="1" customWidth="1"/>
    <col min="8194" max="8194" width="9.140625" customWidth="1"/>
    <col min="8195" max="8195" width="28.5703125" bestFit="1" customWidth="1"/>
    <col min="8450" max="8450" width="9.140625" customWidth="1"/>
    <col min="8451" max="8451" width="28.5703125" bestFit="1" customWidth="1"/>
    <col min="8706" max="8706" width="9.140625" customWidth="1"/>
    <col min="8707" max="8707" width="28.5703125" bestFit="1" customWidth="1"/>
    <col min="8962" max="8962" width="9.140625" customWidth="1"/>
    <col min="8963" max="8963" width="28.5703125" bestFit="1" customWidth="1"/>
    <col min="9218" max="9218" width="9.140625" customWidth="1"/>
    <col min="9219" max="9219" width="28.5703125" bestFit="1" customWidth="1"/>
    <col min="9474" max="9474" width="9.140625" customWidth="1"/>
    <col min="9475" max="9475" width="28.5703125" bestFit="1" customWidth="1"/>
    <col min="9730" max="9730" width="9.140625" customWidth="1"/>
    <col min="9731" max="9731" width="28.5703125" bestFit="1" customWidth="1"/>
    <col min="9986" max="9986" width="9.140625" customWidth="1"/>
    <col min="9987" max="9987" width="28.5703125" bestFit="1" customWidth="1"/>
    <col min="10242" max="10242" width="9.140625" customWidth="1"/>
    <col min="10243" max="10243" width="28.5703125" bestFit="1" customWidth="1"/>
    <col min="10498" max="10498" width="9.140625" customWidth="1"/>
    <col min="10499" max="10499" width="28.5703125" bestFit="1" customWidth="1"/>
    <col min="10754" max="10754" width="9.140625" customWidth="1"/>
    <col min="10755" max="10755" width="28.5703125" bestFit="1" customWidth="1"/>
    <col min="11010" max="11010" width="9.140625" customWidth="1"/>
    <col min="11011" max="11011" width="28.5703125" bestFit="1" customWidth="1"/>
    <col min="11266" max="11266" width="9.140625" customWidth="1"/>
    <col min="11267" max="11267" width="28.5703125" bestFit="1" customWidth="1"/>
    <col min="11522" max="11522" width="9.140625" customWidth="1"/>
    <col min="11523" max="11523" width="28.5703125" bestFit="1" customWidth="1"/>
    <col min="11778" max="11778" width="9.140625" customWidth="1"/>
    <col min="11779" max="11779" width="28.5703125" bestFit="1" customWidth="1"/>
    <col min="12034" max="12034" width="9.140625" customWidth="1"/>
    <col min="12035" max="12035" width="28.5703125" bestFit="1" customWidth="1"/>
    <col min="12290" max="12290" width="9.140625" customWidth="1"/>
    <col min="12291" max="12291" width="28.5703125" bestFit="1" customWidth="1"/>
    <col min="12546" max="12546" width="9.140625" customWidth="1"/>
    <col min="12547" max="12547" width="28.5703125" bestFit="1" customWidth="1"/>
    <col min="12802" max="12802" width="9.140625" customWidth="1"/>
    <col min="12803" max="12803" width="28.5703125" bestFit="1" customWidth="1"/>
    <col min="13058" max="13058" width="9.140625" customWidth="1"/>
    <col min="13059" max="13059" width="28.5703125" bestFit="1" customWidth="1"/>
    <col min="13314" max="13314" width="9.140625" customWidth="1"/>
    <col min="13315" max="13315" width="28.5703125" bestFit="1" customWidth="1"/>
    <col min="13570" max="13570" width="9.140625" customWidth="1"/>
    <col min="13571" max="13571" width="28.5703125" bestFit="1" customWidth="1"/>
    <col min="13826" max="13826" width="9.140625" customWidth="1"/>
    <col min="13827" max="13827" width="28.5703125" bestFit="1" customWidth="1"/>
    <col min="14082" max="14082" width="9.140625" customWidth="1"/>
    <col min="14083" max="14083" width="28.5703125" bestFit="1" customWidth="1"/>
    <col min="14338" max="14338" width="9.140625" customWidth="1"/>
    <col min="14339" max="14339" width="28.5703125" bestFit="1" customWidth="1"/>
    <col min="14594" max="14594" width="9.140625" customWidth="1"/>
    <col min="14595" max="14595" width="28.5703125" bestFit="1" customWidth="1"/>
    <col min="14850" max="14850" width="9.140625" customWidth="1"/>
    <col min="14851" max="14851" width="28.5703125" bestFit="1" customWidth="1"/>
    <col min="15106" max="15106" width="9.140625" customWidth="1"/>
    <col min="15107" max="15107" width="28.5703125" bestFit="1" customWidth="1"/>
    <col min="15362" max="15362" width="9.140625" customWidth="1"/>
    <col min="15363" max="15363" width="28.5703125" bestFit="1" customWidth="1"/>
    <col min="15618" max="15618" width="9.140625" customWidth="1"/>
    <col min="15619" max="15619" width="28.5703125" bestFit="1" customWidth="1"/>
    <col min="15874" max="15874" width="9.140625" customWidth="1"/>
    <col min="15875" max="15875" width="28.5703125" bestFit="1" customWidth="1"/>
    <col min="16130" max="16130" width="9.140625" customWidth="1"/>
    <col min="16131" max="16131" width="28.5703125" bestFit="1" customWidth="1"/>
  </cols>
  <sheetData>
    <row r="1" spans="1:22" s="103" customFormat="1" ht="13.5" thickBot="1" x14ac:dyDescent="0.25">
      <c r="D1" s="192" t="s">
        <v>227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18.75" x14ac:dyDescent="0.3">
      <c r="A2" s="142"/>
      <c r="B2" s="107" t="s">
        <v>0</v>
      </c>
      <c r="C2" s="108" t="s">
        <v>1</v>
      </c>
      <c r="D2" s="109" t="s">
        <v>6</v>
      </c>
      <c r="E2" s="110" t="s">
        <v>7</v>
      </c>
      <c r="F2" s="109" t="s">
        <v>8</v>
      </c>
      <c r="G2" s="109" t="s">
        <v>9</v>
      </c>
      <c r="H2" s="110" t="s">
        <v>10</v>
      </c>
      <c r="I2" s="110" t="s">
        <v>11</v>
      </c>
      <c r="J2" s="110" t="s">
        <v>12</v>
      </c>
      <c r="K2" s="110" t="s">
        <v>13</v>
      </c>
      <c r="L2" s="110" t="s">
        <v>2</v>
      </c>
      <c r="M2" s="109" t="s">
        <v>3</v>
      </c>
      <c r="N2" s="109" t="s">
        <v>4</v>
      </c>
      <c r="O2" s="109" t="s">
        <v>5</v>
      </c>
      <c r="P2" s="156" t="s">
        <v>137</v>
      </c>
      <c r="Q2" s="111" t="s">
        <v>14</v>
      </c>
    </row>
    <row r="3" spans="1:22" x14ac:dyDescent="0.2">
      <c r="A3" s="143">
        <v>1</v>
      </c>
      <c r="B3" s="104" t="s">
        <v>172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60">
        <f>SUM(D3:O3)</f>
        <v>0</v>
      </c>
      <c r="Q3" s="63"/>
    </row>
    <row r="4" spans="1:22" x14ac:dyDescent="0.2">
      <c r="A4" s="144">
        <f>A3+1</f>
        <v>2</v>
      </c>
      <c r="B4" s="57" t="s">
        <v>63</v>
      </c>
      <c r="C4" s="58"/>
      <c r="D4" s="59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160">
        <f t="shared" ref="P4:P61" si="0">SUM(D4:O4)</f>
        <v>0</v>
      </c>
      <c r="Q4" s="61"/>
    </row>
    <row r="5" spans="1:22" x14ac:dyDescent="0.2">
      <c r="A5" s="144">
        <f t="shared" ref="A5:A68" si="1">A4+1</f>
        <v>3</v>
      </c>
      <c r="B5" s="141" t="s">
        <v>168</v>
      </c>
      <c r="C5" s="133"/>
      <c r="D5" s="14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60">
        <f t="shared" si="0"/>
        <v>0</v>
      </c>
      <c r="Q5" s="61"/>
    </row>
    <row r="6" spans="1:22" x14ac:dyDescent="0.2">
      <c r="A6" s="144">
        <f t="shared" si="1"/>
        <v>4</v>
      </c>
      <c r="B6" s="141" t="s">
        <v>21</v>
      </c>
      <c r="C6" s="133"/>
      <c r="D6" s="146"/>
      <c r="E6" s="58"/>
      <c r="F6" s="58"/>
      <c r="G6" s="58"/>
      <c r="H6" s="58"/>
      <c r="I6" s="58"/>
      <c r="J6" s="58"/>
      <c r="K6" s="58"/>
      <c r="L6" s="58"/>
      <c r="M6" s="58"/>
      <c r="N6" s="58"/>
      <c r="O6" s="60"/>
      <c r="P6" s="160">
        <f t="shared" si="0"/>
        <v>0</v>
      </c>
      <c r="Q6" s="135"/>
    </row>
    <row r="7" spans="1:22" x14ac:dyDescent="0.2">
      <c r="A7" s="144">
        <f t="shared" si="1"/>
        <v>5</v>
      </c>
      <c r="B7" s="57" t="s">
        <v>184</v>
      </c>
      <c r="C7" s="58"/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61"/>
    </row>
    <row r="8" spans="1:22" x14ac:dyDescent="0.2">
      <c r="A8" s="144">
        <f t="shared" si="1"/>
        <v>6</v>
      </c>
      <c r="B8" s="57" t="s">
        <v>121</v>
      </c>
      <c r="C8" s="133"/>
      <c r="D8" s="147"/>
      <c r="E8" s="133"/>
      <c r="F8" s="58"/>
      <c r="G8" s="58"/>
      <c r="H8" s="58"/>
      <c r="I8" s="58"/>
      <c r="J8" s="58"/>
      <c r="K8" s="58"/>
      <c r="L8" s="58"/>
      <c r="M8" s="58"/>
      <c r="N8" s="58"/>
      <c r="O8" s="60"/>
      <c r="P8" s="160">
        <f t="shared" si="0"/>
        <v>0</v>
      </c>
      <c r="Q8" s="61"/>
    </row>
    <row r="9" spans="1:22" x14ac:dyDescent="0.2">
      <c r="A9" s="144">
        <f t="shared" si="1"/>
        <v>7</v>
      </c>
      <c r="B9" s="57" t="s">
        <v>85</v>
      </c>
      <c r="C9" s="58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61"/>
    </row>
    <row r="10" spans="1:22" x14ac:dyDescent="0.2">
      <c r="A10" s="144">
        <f t="shared" si="1"/>
        <v>8</v>
      </c>
      <c r="B10" s="57" t="s">
        <v>65</v>
      </c>
      <c r="C10" s="58"/>
      <c r="D10" s="64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0"/>
      <c r="P10" s="160">
        <f t="shared" si="0"/>
        <v>0</v>
      </c>
      <c r="Q10" s="61"/>
    </row>
    <row r="11" spans="1:22" x14ac:dyDescent="0.2">
      <c r="A11" s="144">
        <f t="shared" si="1"/>
        <v>9</v>
      </c>
      <c r="B11" s="141" t="s">
        <v>48</v>
      </c>
      <c r="C11" s="116">
        <v>0</v>
      </c>
      <c r="D11" s="117">
        <v>10</v>
      </c>
      <c r="E11" s="116">
        <v>10</v>
      </c>
      <c r="F11" s="116">
        <v>10</v>
      </c>
      <c r="G11" s="116">
        <v>10</v>
      </c>
      <c r="H11" s="116">
        <v>10</v>
      </c>
      <c r="I11" s="116">
        <v>10</v>
      </c>
      <c r="J11" s="116">
        <v>10</v>
      </c>
      <c r="K11" s="116">
        <v>10</v>
      </c>
      <c r="L11" s="116">
        <v>10</v>
      </c>
      <c r="M11" s="116">
        <v>10</v>
      </c>
      <c r="N11" s="116">
        <v>10</v>
      </c>
      <c r="O11" s="116">
        <v>10</v>
      </c>
      <c r="P11" s="160">
        <f t="shared" si="0"/>
        <v>120</v>
      </c>
      <c r="Q11" s="149">
        <v>70</v>
      </c>
    </row>
    <row r="12" spans="1:22" x14ac:dyDescent="0.2">
      <c r="A12" s="144">
        <f t="shared" si="1"/>
        <v>10</v>
      </c>
      <c r="B12" s="141" t="s">
        <v>232</v>
      </c>
      <c r="C12" s="133"/>
      <c r="D12" s="146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160">
        <f t="shared" si="0"/>
        <v>0</v>
      </c>
      <c r="Q12" s="135"/>
    </row>
    <row r="13" spans="1:22" s="132" customFormat="1" x14ac:dyDescent="0.2">
      <c r="A13" s="144">
        <f t="shared" si="1"/>
        <v>11</v>
      </c>
      <c r="B13" s="141" t="s">
        <v>224</v>
      </c>
      <c r="C13" s="125">
        <v>0</v>
      </c>
      <c r="D13" s="129">
        <v>10</v>
      </c>
      <c r="E13" s="116">
        <v>10</v>
      </c>
      <c r="F13" s="116">
        <v>10</v>
      </c>
      <c r="G13" s="116">
        <v>10</v>
      </c>
      <c r="H13" s="116">
        <v>10</v>
      </c>
      <c r="I13" s="116">
        <v>10</v>
      </c>
      <c r="J13" s="116">
        <v>10</v>
      </c>
      <c r="K13" s="116">
        <v>10</v>
      </c>
      <c r="L13" s="116">
        <v>10</v>
      </c>
      <c r="M13" s="116">
        <v>10</v>
      </c>
      <c r="N13" s="116">
        <v>10</v>
      </c>
      <c r="O13" s="118">
        <v>10</v>
      </c>
      <c r="P13" s="160">
        <f t="shared" si="0"/>
        <v>120</v>
      </c>
      <c r="Q13" s="135"/>
    </row>
    <row r="14" spans="1:22" s="132" customFormat="1" x14ac:dyDescent="0.2">
      <c r="A14" s="144">
        <f t="shared" si="1"/>
        <v>12</v>
      </c>
      <c r="B14" s="141" t="s">
        <v>25</v>
      </c>
      <c r="C14" s="133"/>
      <c r="D14" s="147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60">
        <f t="shared" si="0"/>
        <v>0</v>
      </c>
      <c r="Q14" s="135"/>
    </row>
    <row r="15" spans="1:22" x14ac:dyDescent="0.2">
      <c r="A15" s="144">
        <f t="shared" si="1"/>
        <v>13</v>
      </c>
      <c r="B15" s="57" t="s">
        <v>74</v>
      </c>
      <c r="C15" s="58"/>
      <c r="D15" s="64"/>
      <c r="E15" s="58"/>
      <c r="F15" s="59"/>
      <c r="G15" s="58"/>
      <c r="H15" s="58"/>
      <c r="I15" s="58"/>
      <c r="J15" s="58"/>
      <c r="K15" s="58"/>
      <c r="L15" s="58"/>
      <c r="M15" s="58"/>
      <c r="N15" s="58"/>
      <c r="O15" s="60"/>
      <c r="P15" s="160">
        <f t="shared" si="0"/>
        <v>0</v>
      </c>
      <c r="Q15" s="61"/>
    </row>
    <row r="16" spans="1:22" x14ac:dyDescent="0.2">
      <c r="A16" s="144">
        <f t="shared" si="1"/>
        <v>14</v>
      </c>
      <c r="B16" s="57" t="s">
        <v>233</v>
      </c>
      <c r="C16" s="58"/>
      <c r="D16" s="64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60"/>
      <c r="P16" s="160">
        <f t="shared" si="0"/>
        <v>0</v>
      </c>
      <c r="Q16" s="61"/>
    </row>
    <row r="17" spans="1:17" x14ac:dyDescent="0.2">
      <c r="A17" s="144">
        <f t="shared" si="1"/>
        <v>15</v>
      </c>
      <c r="B17" s="57" t="s">
        <v>130</v>
      </c>
      <c r="C17" s="133"/>
      <c r="D17" s="147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160">
        <f t="shared" si="0"/>
        <v>0</v>
      </c>
      <c r="Q17" s="61"/>
    </row>
    <row r="18" spans="1:17" x14ac:dyDescent="0.2">
      <c r="A18" s="144">
        <f t="shared" si="1"/>
        <v>16</v>
      </c>
      <c r="B18" s="57" t="s">
        <v>234</v>
      </c>
      <c r="C18" s="58"/>
      <c r="D18" s="146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60">
        <f t="shared" si="0"/>
        <v>0</v>
      </c>
      <c r="Q18" s="61"/>
    </row>
    <row r="19" spans="1:17" x14ac:dyDescent="0.2">
      <c r="A19" s="144">
        <f t="shared" si="1"/>
        <v>17</v>
      </c>
      <c r="B19" s="57" t="s">
        <v>17</v>
      </c>
      <c r="C19" s="58"/>
      <c r="D19" s="64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/>
      <c r="P19" s="160">
        <f t="shared" si="0"/>
        <v>0</v>
      </c>
      <c r="Q19" s="61"/>
    </row>
    <row r="20" spans="1:17" x14ac:dyDescent="0.2">
      <c r="A20" s="144">
        <f t="shared" si="1"/>
        <v>18</v>
      </c>
      <c r="B20" s="57" t="s">
        <v>112</v>
      </c>
      <c r="C20" s="58"/>
      <c r="D20" s="64"/>
      <c r="E20" s="58"/>
      <c r="F20" s="59"/>
      <c r="G20" s="58"/>
      <c r="H20" s="58"/>
      <c r="I20" s="58"/>
      <c r="J20" s="58"/>
      <c r="K20" s="58"/>
      <c r="L20" s="58"/>
      <c r="M20" s="58"/>
      <c r="N20" s="58"/>
      <c r="O20" s="60"/>
      <c r="P20" s="160">
        <f t="shared" si="0"/>
        <v>0</v>
      </c>
      <c r="Q20" s="61"/>
    </row>
    <row r="21" spans="1:17" x14ac:dyDescent="0.2">
      <c r="A21" s="144">
        <f t="shared" si="1"/>
        <v>19</v>
      </c>
      <c r="B21" s="57" t="s">
        <v>186</v>
      </c>
      <c r="C21" s="58"/>
      <c r="D21" s="6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0"/>
      <c r="P21" s="160">
        <f t="shared" si="0"/>
        <v>0</v>
      </c>
      <c r="Q21" s="61"/>
    </row>
    <row r="22" spans="1:17" x14ac:dyDescent="0.2">
      <c r="A22" s="144">
        <f t="shared" si="1"/>
        <v>20</v>
      </c>
      <c r="B22" s="57" t="s">
        <v>200</v>
      </c>
      <c r="C22" s="58"/>
      <c r="D22" s="64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60"/>
      <c r="P22" s="160">
        <f t="shared" si="0"/>
        <v>0</v>
      </c>
      <c r="Q22" s="61"/>
    </row>
    <row r="23" spans="1:17" x14ac:dyDescent="0.2">
      <c r="A23" s="144">
        <f t="shared" si="1"/>
        <v>21</v>
      </c>
      <c r="B23" s="57" t="s">
        <v>123</v>
      </c>
      <c r="C23" s="58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0"/>
      <c r="P23" s="160">
        <f t="shared" si="0"/>
        <v>0</v>
      </c>
      <c r="Q23" s="61"/>
    </row>
    <row r="24" spans="1:17" x14ac:dyDescent="0.2">
      <c r="A24" s="144">
        <f t="shared" si="1"/>
        <v>22</v>
      </c>
      <c r="B24" s="57" t="s">
        <v>235</v>
      </c>
      <c r="C24" s="58"/>
      <c r="D24" s="14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60"/>
      <c r="P24" s="160">
        <f t="shared" si="0"/>
        <v>0</v>
      </c>
      <c r="Q24" s="61"/>
    </row>
    <row r="25" spans="1:17" x14ac:dyDescent="0.2">
      <c r="A25" s="144">
        <f t="shared" si="1"/>
        <v>23</v>
      </c>
      <c r="B25" s="57" t="s">
        <v>57</v>
      </c>
      <c r="C25" s="58"/>
      <c r="D25" s="6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0"/>
      <c r="P25" s="160">
        <f t="shared" si="0"/>
        <v>0</v>
      </c>
      <c r="Q25" s="61"/>
    </row>
    <row r="26" spans="1:17" x14ac:dyDescent="0.2">
      <c r="A26" s="144">
        <f t="shared" si="1"/>
        <v>24</v>
      </c>
      <c r="B26" s="57" t="s">
        <v>24</v>
      </c>
      <c r="C26" s="58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0"/>
      <c r="P26" s="160">
        <f t="shared" si="0"/>
        <v>0</v>
      </c>
      <c r="Q26" s="61"/>
    </row>
    <row r="27" spans="1:17" x14ac:dyDescent="0.2">
      <c r="A27" s="144">
        <f t="shared" si="1"/>
        <v>25</v>
      </c>
      <c r="B27" s="141" t="s">
        <v>155</v>
      </c>
      <c r="C27" s="133"/>
      <c r="D27" s="146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4"/>
      <c r="P27" s="160">
        <f t="shared" si="0"/>
        <v>0</v>
      </c>
      <c r="Q27" s="61"/>
    </row>
    <row r="28" spans="1:17" x14ac:dyDescent="0.2">
      <c r="A28" s="144">
        <f t="shared" si="1"/>
        <v>26</v>
      </c>
      <c r="B28" s="57" t="s">
        <v>42</v>
      </c>
      <c r="C28" s="58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60"/>
      <c r="P28" s="160">
        <f t="shared" si="0"/>
        <v>0</v>
      </c>
      <c r="Q28" s="61"/>
    </row>
    <row r="29" spans="1:17" x14ac:dyDescent="0.2">
      <c r="A29" s="144">
        <f t="shared" si="1"/>
        <v>27</v>
      </c>
      <c r="B29" s="141" t="s">
        <v>35</v>
      </c>
      <c r="C29" s="133"/>
      <c r="D29" s="147"/>
      <c r="E29" s="133"/>
      <c r="F29" s="133"/>
      <c r="G29" s="133"/>
      <c r="H29" s="133"/>
      <c r="I29" s="133"/>
      <c r="J29" s="58"/>
      <c r="K29" s="58"/>
      <c r="L29" s="58"/>
      <c r="M29" s="58"/>
      <c r="N29" s="58"/>
      <c r="O29" s="60"/>
      <c r="P29" s="160">
        <f t="shared" si="0"/>
        <v>0</v>
      </c>
      <c r="Q29" s="61"/>
    </row>
    <row r="30" spans="1:17" x14ac:dyDescent="0.2">
      <c r="A30" s="144">
        <f t="shared" si="1"/>
        <v>28</v>
      </c>
      <c r="B30" s="57" t="s">
        <v>194</v>
      </c>
      <c r="C30" s="58"/>
      <c r="D30" s="6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0"/>
      <c r="P30" s="160">
        <f t="shared" si="0"/>
        <v>0</v>
      </c>
      <c r="Q30" s="61"/>
    </row>
    <row r="31" spans="1:17" x14ac:dyDescent="0.2">
      <c r="A31" s="144">
        <f t="shared" si="1"/>
        <v>29</v>
      </c>
      <c r="B31" s="141" t="s">
        <v>69</v>
      </c>
      <c r="C31" s="133"/>
      <c r="D31" s="146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60">
        <f t="shared" si="0"/>
        <v>0</v>
      </c>
      <c r="Q31" s="61"/>
    </row>
    <row r="32" spans="1:17" x14ac:dyDescent="0.2">
      <c r="A32" s="144">
        <f t="shared" si="1"/>
        <v>30</v>
      </c>
      <c r="B32" s="141" t="s">
        <v>134</v>
      </c>
      <c r="C32" s="133"/>
      <c r="D32" s="147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60">
        <f t="shared" si="0"/>
        <v>0</v>
      </c>
      <c r="Q32" s="61"/>
    </row>
    <row r="33" spans="1:17" x14ac:dyDescent="0.2">
      <c r="A33" s="144">
        <f t="shared" si="1"/>
        <v>31</v>
      </c>
      <c r="B33" s="57" t="s">
        <v>108</v>
      </c>
      <c r="C33" s="58"/>
      <c r="D33" s="6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160">
        <f t="shared" si="0"/>
        <v>0</v>
      </c>
      <c r="Q33" s="61"/>
    </row>
    <row r="34" spans="1:17" x14ac:dyDescent="0.2">
      <c r="A34" s="144">
        <f t="shared" si="1"/>
        <v>32</v>
      </c>
      <c r="B34" s="57" t="s">
        <v>146</v>
      </c>
      <c r="C34" s="58"/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0"/>
      <c r="P34" s="160">
        <f t="shared" si="0"/>
        <v>0</v>
      </c>
      <c r="Q34" s="61"/>
    </row>
    <row r="35" spans="1:17" x14ac:dyDescent="0.2">
      <c r="A35" s="144">
        <f t="shared" si="1"/>
        <v>33</v>
      </c>
      <c r="B35" s="57" t="s">
        <v>164</v>
      </c>
      <c r="C35" s="58"/>
      <c r="D35" s="59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60"/>
      <c r="P35" s="160">
        <f t="shared" si="0"/>
        <v>0</v>
      </c>
      <c r="Q35" s="61"/>
    </row>
    <row r="36" spans="1:17" x14ac:dyDescent="0.2">
      <c r="A36" s="144">
        <f t="shared" si="1"/>
        <v>34</v>
      </c>
      <c r="B36" s="57" t="s">
        <v>148</v>
      </c>
      <c r="C36" s="58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60"/>
      <c r="P36" s="160">
        <f t="shared" si="0"/>
        <v>0</v>
      </c>
      <c r="Q36" s="61"/>
    </row>
    <row r="37" spans="1:17" x14ac:dyDescent="0.2">
      <c r="A37" s="144">
        <f t="shared" si="1"/>
        <v>35</v>
      </c>
      <c r="B37" s="57" t="s">
        <v>118</v>
      </c>
      <c r="C37" s="58"/>
      <c r="D37" s="6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160">
        <f t="shared" si="0"/>
        <v>0</v>
      </c>
      <c r="Q37" s="61"/>
    </row>
    <row r="38" spans="1:17" x14ac:dyDescent="0.2">
      <c r="A38" s="144">
        <f t="shared" si="1"/>
        <v>36</v>
      </c>
      <c r="B38" s="141" t="s">
        <v>187</v>
      </c>
      <c r="C38" s="133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60"/>
      <c r="P38" s="160">
        <f t="shared" si="0"/>
        <v>0</v>
      </c>
      <c r="Q38" s="61"/>
    </row>
    <row r="39" spans="1:17" x14ac:dyDescent="0.2">
      <c r="A39" s="144">
        <f t="shared" si="1"/>
        <v>37</v>
      </c>
      <c r="B39" s="57" t="s">
        <v>213</v>
      </c>
      <c r="C39" s="58"/>
      <c r="D39" s="6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60"/>
      <c r="P39" s="160">
        <f t="shared" si="0"/>
        <v>0</v>
      </c>
      <c r="Q39" s="61"/>
    </row>
    <row r="40" spans="1:17" x14ac:dyDescent="0.2">
      <c r="A40" s="144">
        <f t="shared" si="1"/>
        <v>38</v>
      </c>
      <c r="B40" s="57" t="s">
        <v>72</v>
      </c>
      <c r="C40" s="116">
        <v>0</v>
      </c>
      <c r="D40" s="117">
        <v>10</v>
      </c>
      <c r="E40" s="116">
        <v>10</v>
      </c>
      <c r="F40" s="116">
        <v>10</v>
      </c>
      <c r="G40" s="116">
        <v>10</v>
      </c>
      <c r="H40" s="116">
        <v>10</v>
      </c>
      <c r="I40" s="116">
        <v>10</v>
      </c>
      <c r="J40" s="116">
        <v>10</v>
      </c>
      <c r="K40" s="116">
        <v>10</v>
      </c>
      <c r="L40" s="116">
        <v>10</v>
      </c>
      <c r="M40" s="116">
        <v>10</v>
      </c>
      <c r="N40" s="116">
        <v>10</v>
      </c>
      <c r="O40" s="116">
        <v>10</v>
      </c>
      <c r="P40" s="160">
        <f t="shared" si="0"/>
        <v>120</v>
      </c>
      <c r="Q40" s="61"/>
    </row>
    <row r="41" spans="1:17" x14ac:dyDescent="0.2">
      <c r="A41" s="144">
        <f t="shared" si="1"/>
        <v>39</v>
      </c>
      <c r="B41" s="57" t="s">
        <v>117</v>
      </c>
      <c r="C41" s="58"/>
      <c r="D41" s="6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60"/>
      <c r="P41" s="160">
        <f t="shared" si="0"/>
        <v>0</v>
      </c>
      <c r="Q41" s="61"/>
    </row>
    <row r="42" spans="1:17" x14ac:dyDescent="0.2">
      <c r="A42" s="144">
        <f t="shared" si="1"/>
        <v>40</v>
      </c>
      <c r="B42" s="57" t="s">
        <v>82</v>
      </c>
      <c r="C42" s="58"/>
      <c r="D42" s="6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0"/>
      <c r="P42" s="160">
        <f t="shared" si="0"/>
        <v>0</v>
      </c>
      <c r="Q42" s="61"/>
    </row>
    <row r="43" spans="1:17" x14ac:dyDescent="0.2">
      <c r="A43" s="144">
        <f t="shared" si="1"/>
        <v>41</v>
      </c>
      <c r="B43" s="57" t="s">
        <v>73</v>
      </c>
      <c r="C43" s="58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60"/>
      <c r="P43" s="160">
        <f t="shared" si="0"/>
        <v>0</v>
      </c>
      <c r="Q43" s="61"/>
    </row>
    <row r="44" spans="1:17" x14ac:dyDescent="0.2">
      <c r="A44" s="144">
        <f t="shared" si="1"/>
        <v>42</v>
      </c>
      <c r="B44" s="57" t="s">
        <v>163</v>
      </c>
      <c r="C44" s="58"/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60"/>
      <c r="P44" s="160">
        <f t="shared" si="0"/>
        <v>0</v>
      </c>
      <c r="Q44" s="61"/>
    </row>
    <row r="45" spans="1:17" s="132" customFormat="1" x14ac:dyDescent="0.2">
      <c r="A45" s="144">
        <f t="shared" si="1"/>
        <v>43</v>
      </c>
      <c r="B45" s="141" t="s">
        <v>236</v>
      </c>
      <c r="C45" s="133"/>
      <c r="D45" s="147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P45" s="160">
        <f t="shared" si="0"/>
        <v>0</v>
      </c>
      <c r="Q45" s="135"/>
    </row>
    <row r="46" spans="1:17" x14ac:dyDescent="0.2">
      <c r="A46" s="144">
        <f t="shared" si="1"/>
        <v>44</v>
      </c>
      <c r="B46" s="57" t="s">
        <v>61</v>
      </c>
      <c r="C46" s="58"/>
      <c r="D46" s="59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0"/>
      <c r="P46" s="160">
        <f t="shared" si="0"/>
        <v>0</v>
      </c>
      <c r="Q46" s="61"/>
    </row>
    <row r="47" spans="1:17" x14ac:dyDescent="0.2">
      <c r="A47" s="144">
        <f t="shared" si="1"/>
        <v>45</v>
      </c>
      <c r="B47" s="57" t="s">
        <v>237</v>
      </c>
      <c r="C47" s="58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60"/>
      <c r="P47" s="160">
        <f t="shared" si="0"/>
        <v>0</v>
      </c>
      <c r="Q47" s="61"/>
    </row>
    <row r="48" spans="1:17" x14ac:dyDescent="0.2">
      <c r="A48" s="144">
        <f t="shared" si="1"/>
        <v>46</v>
      </c>
      <c r="B48" s="57" t="s">
        <v>92</v>
      </c>
      <c r="C48" s="58"/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0"/>
      <c r="P48" s="160">
        <f t="shared" si="0"/>
        <v>0</v>
      </c>
      <c r="Q48" s="61"/>
    </row>
    <row r="49" spans="1:17" x14ac:dyDescent="0.2">
      <c r="A49" s="144">
        <f t="shared" si="1"/>
        <v>47</v>
      </c>
      <c r="B49" s="57" t="s">
        <v>238</v>
      </c>
      <c r="C49" s="58"/>
      <c r="D49" s="59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60"/>
      <c r="P49" s="160">
        <f t="shared" si="0"/>
        <v>0</v>
      </c>
      <c r="Q49" s="61"/>
    </row>
    <row r="50" spans="1:17" x14ac:dyDescent="0.2">
      <c r="A50" s="144">
        <f t="shared" si="1"/>
        <v>48</v>
      </c>
      <c r="B50" s="57" t="s">
        <v>239</v>
      </c>
      <c r="C50" s="58"/>
      <c r="D50" s="5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60"/>
      <c r="P50" s="160">
        <f t="shared" si="0"/>
        <v>0</v>
      </c>
      <c r="Q50" s="61"/>
    </row>
    <row r="51" spans="1:17" x14ac:dyDescent="0.2">
      <c r="A51" s="144">
        <f t="shared" si="1"/>
        <v>49</v>
      </c>
      <c r="B51" s="57" t="s">
        <v>240</v>
      </c>
      <c r="C51" s="58"/>
      <c r="D51" s="147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4"/>
      <c r="P51" s="160">
        <f t="shared" si="0"/>
        <v>0</v>
      </c>
      <c r="Q51" s="61"/>
    </row>
    <row r="52" spans="1:17" x14ac:dyDescent="0.2">
      <c r="A52" s="144">
        <f t="shared" si="1"/>
        <v>50</v>
      </c>
      <c r="B52" s="57" t="s">
        <v>153</v>
      </c>
      <c r="C52" s="58"/>
      <c r="D52" s="5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  <c r="P52" s="160">
        <f t="shared" si="0"/>
        <v>0</v>
      </c>
      <c r="Q52" s="61"/>
    </row>
    <row r="53" spans="1:17" x14ac:dyDescent="0.2">
      <c r="A53" s="144">
        <f t="shared" si="1"/>
        <v>51</v>
      </c>
      <c r="B53" s="57" t="s">
        <v>107</v>
      </c>
      <c r="C53" s="58"/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0"/>
      <c r="P53" s="160">
        <f t="shared" si="0"/>
        <v>0</v>
      </c>
      <c r="Q53" s="61"/>
    </row>
    <row r="54" spans="1:17" x14ac:dyDescent="0.2">
      <c r="A54" s="144">
        <f t="shared" si="1"/>
        <v>52</v>
      </c>
      <c r="B54" s="57" t="s">
        <v>135</v>
      </c>
      <c r="C54" s="67"/>
      <c r="D54" s="6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9"/>
      <c r="P54" s="160">
        <f t="shared" si="0"/>
        <v>0</v>
      </c>
      <c r="Q54" s="70"/>
    </row>
    <row r="55" spans="1:17" x14ac:dyDescent="0.2">
      <c r="A55" s="144">
        <f t="shared" si="1"/>
        <v>53</v>
      </c>
      <c r="B55" s="57" t="s">
        <v>70</v>
      </c>
      <c r="C55" s="58"/>
      <c r="D55" s="59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0"/>
      <c r="P55" s="160">
        <f t="shared" si="0"/>
        <v>0</v>
      </c>
      <c r="Q55" s="61"/>
    </row>
    <row r="56" spans="1:17" x14ac:dyDescent="0.2">
      <c r="A56" s="144">
        <f t="shared" si="1"/>
        <v>54</v>
      </c>
      <c r="B56" s="57" t="s">
        <v>28</v>
      </c>
      <c r="C56" s="58"/>
      <c r="D56" s="5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60"/>
      <c r="P56" s="160">
        <f t="shared" si="0"/>
        <v>0</v>
      </c>
      <c r="Q56" s="61"/>
    </row>
    <row r="57" spans="1:17" x14ac:dyDescent="0.2">
      <c r="A57" s="144">
        <f t="shared" si="1"/>
        <v>55</v>
      </c>
      <c r="B57" s="57" t="s">
        <v>241</v>
      </c>
      <c r="C57" s="58"/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60"/>
      <c r="P57" s="160">
        <f t="shared" si="0"/>
        <v>0</v>
      </c>
      <c r="Q57" s="61"/>
    </row>
    <row r="58" spans="1:17" x14ac:dyDescent="0.2">
      <c r="A58" s="144">
        <f t="shared" si="1"/>
        <v>56</v>
      </c>
      <c r="B58" s="57" t="s">
        <v>46</v>
      </c>
      <c r="C58" s="58"/>
      <c r="D58" s="59"/>
      <c r="E58" s="58"/>
      <c r="F58" s="58"/>
      <c r="G58" s="133"/>
      <c r="H58" s="58"/>
      <c r="I58" s="58"/>
      <c r="J58" s="58"/>
      <c r="K58" s="58"/>
      <c r="L58" s="58"/>
      <c r="M58" s="58"/>
      <c r="N58" s="58"/>
      <c r="O58" s="60"/>
      <c r="P58" s="160">
        <f t="shared" si="0"/>
        <v>0</v>
      </c>
      <c r="Q58" s="61"/>
    </row>
    <row r="59" spans="1:17" x14ac:dyDescent="0.2">
      <c r="A59" s="144">
        <f t="shared" si="1"/>
        <v>57</v>
      </c>
      <c r="B59" s="57" t="s">
        <v>105</v>
      </c>
      <c r="C59" s="58"/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0"/>
      <c r="P59" s="160">
        <f t="shared" si="0"/>
        <v>0</v>
      </c>
      <c r="Q59" s="61"/>
    </row>
    <row r="60" spans="1:17" x14ac:dyDescent="0.2">
      <c r="A60" s="144">
        <f t="shared" si="1"/>
        <v>58</v>
      </c>
      <c r="B60" s="141" t="s">
        <v>159</v>
      </c>
      <c r="C60" s="133"/>
      <c r="D60" s="147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  <c r="P60" s="160">
        <f t="shared" si="0"/>
        <v>0</v>
      </c>
      <c r="Q60" s="61"/>
    </row>
    <row r="61" spans="1:17" x14ac:dyDescent="0.2">
      <c r="A61" s="144">
        <f t="shared" si="1"/>
        <v>59</v>
      </c>
      <c r="B61" s="57" t="s">
        <v>106</v>
      </c>
      <c r="C61" s="58"/>
      <c r="D61" s="59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0"/>
      <c r="P61" s="160">
        <f t="shared" si="0"/>
        <v>0</v>
      </c>
      <c r="Q61" s="61"/>
    </row>
    <row r="62" spans="1:17" x14ac:dyDescent="0.2">
      <c r="A62" s="144">
        <f t="shared" si="1"/>
        <v>60</v>
      </c>
      <c r="B62" s="57" t="s">
        <v>133</v>
      </c>
      <c r="C62" s="58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160">
        <f t="shared" ref="P62:P123" si="2">SUM(D62:O62)</f>
        <v>0</v>
      </c>
      <c r="Q62" s="61"/>
    </row>
    <row r="63" spans="1:17" s="62" customFormat="1" x14ac:dyDescent="0.2">
      <c r="A63" s="144">
        <f t="shared" si="1"/>
        <v>61</v>
      </c>
      <c r="B63" s="57" t="s">
        <v>88</v>
      </c>
      <c r="C63" s="58"/>
      <c r="D63" s="59"/>
      <c r="E63" s="58"/>
      <c r="F63" s="58"/>
      <c r="G63" s="58"/>
      <c r="H63" s="133"/>
      <c r="I63" s="133"/>
      <c r="J63" s="133"/>
      <c r="K63" s="133"/>
      <c r="L63" s="133"/>
      <c r="M63" s="133"/>
      <c r="N63" s="133"/>
      <c r="O63" s="134"/>
      <c r="P63" s="160">
        <f t="shared" si="2"/>
        <v>0</v>
      </c>
      <c r="Q63" s="61"/>
    </row>
    <row r="64" spans="1:17" s="62" customFormat="1" x14ac:dyDescent="0.2">
      <c r="A64" s="144">
        <f t="shared" si="1"/>
        <v>62</v>
      </c>
      <c r="B64" s="57" t="s">
        <v>242</v>
      </c>
      <c r="C64" s="58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60"/>
      <c r="P64" s="160">
        <f t="shared" si="2"/>
        <v>0</v>
      </c>
      <c r="Q64" s="61"/>
    </row>
    <row r="65" spans="1:17" s="62" customFormat="1" x14ac:dyDescent="0.2">
      <c r="A65" s="144">
        <f t="shared" si="1"/>
        <v>63</v>
      </c>
      <c r="B65" s="57" t="s">
        <v>243</v>
      </c>
      <c r="C65" s="58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60"/>
      <c r="P65" s="160">
        <f t="shared" si="2"/>
        <v>0</v>
      </c>
      <c r="Q65" s="61"/>
    </row>
    <row r="66" spans="1:17" x14ac:dyDescent="0.2">
      <c r="A66" s="144">
        <f t="shared" si="1"/>
        <v>64</v>
      </c>
      <c r="B66" s="141" t="s">
        <v>128</v>
      </c>
      <c r="C66" s="133"/>
      <c r="D66" s="147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  <c r="P66" s="160">
        <f t="shared" si="2"/>
        <v>0</v>
      </c>
      <c r="Q66" s="61"/>
    </row>
    <row r="67" spans="1:17" x14ac:dyDescent="0.2">
      <c r="A67" s="144">
        <f t="shared" si="1"/>
        <v>65</v>
      </c>
      <c r="B67" s="141" t="s">
        <v>280</v>
      </c>
      <c r="C67" s="58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60"/>
      <c r="P67" s="160">
        <f t="shared" si="2"/>
        <v>0</v>
      </c>
      <c r="Q67" s="61"/>
    </row>
    <row r="68" spans="1:17" x14ac:dyDescent="0.2">
      <c r="A68" s="144">
        <f t="shared" si="1"/>
        <v>66</v>
      </c>
      <c r="B68" s="57" t="s">
        <v>206</v>
      </c>
      <c r="C68" s="58"/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60"/>
      <c r="P68" s="160">
        <f t="shared" si="2"/>
        <v>0</v>
      </c>
      <c r="Q68" s="61"/>
    </row>
    <row r="69" spans="1:17" x14ac:dyDescent="0.2">
      <c r="A69" s="144">
        <f t="shared" ref="A69:A132" si="3">A68+1</f>
        <v>67</v>
      </c>
      <c r="B69" s="57" t="s">
        <v>207</v>
      </c>
      <c r="C69" s="58"/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0"/>
      <c r="P69" s="160">
        <f t="shared" si="2"/>
        <v>0</v>
      </c>
      <c r="Q69" s="61"/>
    </row>
    <row r="70" spans="1:17" x14ac:dyDescent="0.2">
      <c r="A70" s="144">
        <f t="shared" si="3"/>
        <v>68</v>
      </c>
      <c r="B70" s="57" t="s">
        <v>132</v>
      </c>
      <c r="C70" s="58"/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0"/>
      <c r="P70" s="160">
        <f t="shared" si="2"/>
        <v>0</v>
      </c>
      <c r="Q70" s="61"/>
    </row>
    <row r="71" spans="1:17" x14ac:dyDescent="0.2">
      <c r="A71" s="144">
        <f t="shared" si="3"/>
        <v>69</v>
      </c>
      <c r="B71" s="57" t="s">
        <v>179</v>
      </c>
      <c r="C71" s="58"/>
      <c r="D71" s="59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60"/>
      <c r="P71" s="160">
        <f t="shared" si="2"/>
        <v>0</v>
      </c>
      <c r="Q71" s="61"/>
    </row>
    <row r="72" spans="1:17" x14ac:dyDescent="0.2">
      <c r="A72" s="144">
        <f t="shared" si="3"/>
        <v>70</v>
      </c>
      <c r="B72" s="141" t="s">
        <v>152</v>
      </c>
      <c r="C72" s="133"/>
      <c r="D72" s="59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60"/>
      <c r="P72" s="160">
        <f t="shared" si="2"/>
        <v>0</v>
      </c>
      <c r="Q72" s="61"/>
    </row>
    <row r="73" spans="1:17" x14ac:dyDescent="0.2">
      <c r="A73" s="144">
        <f t="shared" si="3"/>
        <v>71</v>
      </c>
      <c r="B73" s="57" t="s">
        <v>167</v>
      </c>
      <c r="C73" s="58"/>
      <c r="D73" s="7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60"/>
      <c r="P73" s="160">
        <f t="shared" si="2"/>
        <v>0</v>
      </c>
      <c r="Q73" s="61"/>
    </row>
    <row r="74" spans="1:17" x14ac:dyDescent="0.2">
      <c r="A74" s="144">
        <f t="shared" si="3"/>
        <v>72</v>
      </c>
      <c r="B74" s="57" t="s">
        <v>131</v>
      </c>
      <c r="C74" s="58"/>
      <c r="D74" s="59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60"/>
      <c r="P74" s="160">
        <f t="shared" si="2"/>
        <v>0</v>
      </c>
      <c r="Q74" s="61"/>
    </row>
    <row r="75" spans="1:17" x14ac:dyDescent="0.2">
      <c r="A75" s="144">
        <f t="shared" si="3"/>
        <v>73</v>
      </c>
      <c r="B75" s="57" t="s">
        <v>180</v>
      </c>
      <c r="C75" s="58"/>
      <c r="D75" s="59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60"/>
      <c r="P75" s="160">
        <f t="shared" si="2"/>
        <v>0</v>
      </c>
      <c r="Q75" s="61"/>
    </row>
    <row r="76" spans="1:17" x14ac:dyDescent="0.2">
      <c r="A76" s="144">
        <f t="shared" si="3"/>
        <v>74</v>
      </c>
      <c r="B76" s="57" t="s">
        <v>124</v>
      </c>
      <c r="C76" s="58"/>
      <c r="D76" s="59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60"/>
      <c r="P76" s="160">
        <f t="shared" si="2"/>
        <v>0</v>
      </c>
      <c r="Q76" s="61"/>
    </row>
    <row r="77" spans="1:17" x14ac:dyDescent="0.2">
      <c r="A77" s="144">
        <f t="shared" si="3"/>
        <v>75</v>
      </c>
      <c r="B77" s="57" t="s">
        <v>39</v>
      </c>
      <c r="C77" s="58"/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60"/>
      <c r="P77" s="160">
        <f t="shared" si="2"/>
        <v>0</v>
      </c>
      <c r="Q77" s="61"/>
    </row>
    <row r="78" spans="1:17" x14ac:dyDescent="0.2">
      <c r="A78" s="144">
        <f t="shared" si="3"/>
        <v>76</v>
      </c>
      <c r="B78" s="57" t="s">
        <v>76</v>
      </c>
      <c r="C78" s="58"/>
      <c r="D78" s="5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60"/>
      <c r="P78" s="160">
        <f t="shared" si="2"/>
        <v>0</v>
      </c>
      <c r="Q78" s="61"/>
    </row>
    <row r="79" spans="1:17" x14ac:dyDescent="0.2">
      <c r="A79" s="144">
        <f t="shared" si="3"/>
        <v>77</v>
      </c>
      <c r="B79" s="57" t="s">
        <v>244</v>
      </c>
      <c r="C79" s="58"/>
      <c r="D79" s="147"/>
      <c r="E79" s="133"/>
      <c r="F79" s="133"/>
      <c r="G79" s="133"/>
      <c r="H79" s="133"/>
      <c r="I79" s="133"/>
      <c r="J79" s="58"/>
      <c r="K79" s="58"/>
      <c r="L79" s="58"/>
      <c r="M79" s="58"/>
      <c r="N79" s="58"/>
      <c r="O79" s="60"/>
      <c r="P79" s="160">
        <f t="shared" si="2"/>
        <v>0</v>
      </c>
      <c r="Q79" s="61"/>
    </row>
    <row r="80" spans="1:17" x14ac:dyDescent="0.2">
      <c r="A80" s="144">
        <f t="shared" si="3"/>
        <v>78</v>
      </c>
      <c r="B80" s="141" t="s">
        <v>151</v>
      </c>
      <c r="C80" s="58"/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60"/>
      <c r="P80" s="160">
        <f t="shared" si="2"/>
        <v>0</v>
      </c>
      <c r="Q80" s="61"/>
    </row>
    <row r="81" spans="1:17" x14ac:dyDescent="0.2">
      <c r="A81" s="144">
        <f t="shared" si="3"/>
        <v>79</v>
      </c>
      <c r="B81" s="57" t="s">
        <v>195</v>
      </c>
      <c r="C81" s="58"/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60"/>
      <c r="P81" s="160">
        <f t="shared" si="2"/>
        <v>0</v>
      </c>
      <c r="Q81" s="61"/>
    </row>
    <row r="82" spans="1:17" x14ac:dyDescent="0.2">
      <c r="A82" s="144">
        <f t="shared" si="3"/>
        <v>80</v>
      </c>
      <c r="B82" s="57" t="s">
        <v>199</v>
      </c>
      <c r="C82" s="58"/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/>
      <c r="P82" s="160">
        <f t="shared" si="2"/>
        <v>0</v>
      </c>
      <c r="Q82" s="61"/>
    </row>
    <row r="83" spans="1:17" x14ac:dyDescent="0.2">
      <c r="A83" s="144">
        <f t="shared" si="3"/>
        <v>81</v>
      </c>
      <c r="B83" s="57" t="s">
        <v>86</v>
      </c>
      <c r="C83" s="58"/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/>
      <c r="P83" s="160">
        <f t="shared" si="2"/>
        <v>0</v>
      </c>
      <c r="Q83" s="61"/>
    </row>
    <row r="84" spans="1:17" x14ac:dyDescent="0.2">
      <c r="A84" s="144">
        <f t="shared" si="3"/>
        <v>82</v>
      </c>
      <c r="B84" s="141" t="s">
        <v>245</v>
      </c>
      <c r="C84" s="58"/>
      <c r="D84" s="5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60"/>
      <c r="P84" s="160">
        <f t="shared" si="2"/>
        <v>0</v>
      </c>
      <c r="Q84" s="61"/>
    </row>
    <row r="85" spans="1:17" x14ac:dyDescent="0.2">
      <c r="A85" s="144">
        <f t="shared" si="3"/>
        <v>83</v>
      </c>
      <c r="B85" s="57" t="s">
        <v>18</v>
      </c>
      <c r="C85" s="58"/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60"/>
      <c r="P85" s="160">
        <f t="shared" si="2"/>
        <v>0</v>
      </c>
      <c r="Q85" s="61"/>
    </row>
    <row r="86" spans="1:17" x14ac:dyDescent="0.2">
      <c r="A86" s="144">
        <f t="shared" si="3"/>
        <v>84</v>
      </c>
      <c r="B86" s="57" t="s">
        <v>116</v>
      </c>
      <c r="C86" s="58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60"/>
      <c r="P86" s="160">
        <f t="shared" si="2"/>
        <v>0</v>
      </c>
      <c r="Q86" s="61"/>
    </row>
    <row r="87" spans="1:17" x14ac:dyDescent="0.2">
      <c r="A87" s="144">
        <f t="shared" si="3"/>
        <v>85</v>
      </c>
      <c r="B87" s="57" t="s">
        <v>34</v>
      </c>
      <c r="C87" s="58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60"/>
      <c r="P87" s="160">
        <f t="shared" si="2"/>
        <v>0</v>
      </c>
      <c r="Q87" s="61"/>
    </row>
    <row r="88" spans="1:17" x14ac:dyDescent="0.2">
      <c r="A88" s="144">
        <f t="shared" si="3"/>
        <v>86</v>
      </c>
      <c r="B88" s="141" t="s">
        <v>64</v>
      </c>
      <c r="C88" s="133"/>
      <c r="D88" s="14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60"/>
      <c r="P88" s="160">
        <f t="shared" si="2"/>
        <v>0</v>
      </c>
      <c r="Q88" s="61"/>
    </row>
    <row r="89" spans="1:17" x14ac:dyDescent="0.2">
      <c r="A89" s="144">
        <f t="shared" si="3"/>
        <v>87</v>
      </c>
      <c r="B89" s="141" t="s">
        <v>51</v>
      </c>
      <c r="C89" s="133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60"/>
      <c r="P89" s="160">
        <f t="shared" si="2"/>
        <v>0</v>
      </c>
      <c r="Q89" s="61"/>
    </row>
    <row r="90" spans="1:17" x14ac:dyDescent="0.2">
      <c r="A90" s="144">
        <f t="shared" si="3"/>
        <v>88</v>
      </c>
      <c r="B90" s="57" t="s">
        <v>188</v>
      </c>
      <c r="C90" s="58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60"/>
      <c r="P90" s="160">
        <f t="shared" si="2"/>
        <v>0</v>
      </c>
      <c r="Q90" s="61"/>
    </row>
    <row r="91" spans="1:17" x14ac:dyDescent="0.2">
      <c r="A91" s="144">
        <f t="shared" si="3"/>
        <v>89</v>
      </c>
      <c r="B91" s="57" t="s">
        <v>182</v>
      </c>
      <c r="C91" s="58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160">
        <f t="shared" si="2"/>
        <v>0</v>
      </c>
      <c r="Q91" s="61"/>
    </row>
    <row r="92" spans="1:17" s="132" customFormat="1" x14ac:dyDescent="0.2">
      <c r="A92" s="144">
        <f t="shared" si="3"/>
        <v>90</v>
      </c>
      <c r="B92" s="57" t="s">
        <v>205</v>
      </c>
      <c r="C92" s="58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160">
        <f t="shared" si="2"/>
        <v>0</v>
      </c>
      <c r="Q92" s="135"/>
    </row>
    <row r="93" spans="1:17" x14ac:dyDescent="0.2">
      <c r="A93" s="144">
        <f t="shared" si="3"/>
        <v>91</v>
      </c>
      <c r="B93" s="141" t="s">
        <v>16</v>
      </c>
      <c r="C93" s="133"/>
      <c r="D93" s="14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4"/>
      <c r="P93" s="160">
        <f t="shared" si="2"/>
        <v>0</v>
      </c>
      <c r="Q93" s="61"/>
    </row>
    <row r="94" spans="1:17" x14ac:dyDescent="0.2">
      <c r="A94" s="144">
        <f t="shared" si="3"/>
        <v>92</v>
      </c>
      <c r="B94" s="141" t="s">
        <v>23</v>
      </c>
      <c r="C94" s="133"/>
      <c r="D94" s="14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60"/>
      <c r="P94" s="160">
        <f t="shared" si="2"/>
        <v>0</v>
      </c>
      <c r="Q94" s="61"/>
    </row>
    <row r="95" spans="1:17" x14ac:dyDescent="0.2">
      <c r="A95" s="144">
        <f t="shared" si="3"/>
        <v>93</v>
      </c>
      <c r="B95" s="141" t="s">
        <v>246</v>
      </c>
      <c r="C95" s="133"/>
      <c r="D95" s="147"/>
      <c r="E95" s="133"/>
      <c r="F95" s="133"/>
      <c r="G95" s="58"/>
      <c r="H95" s="58"/>
      <c r="I95" s="58"/>
      <c r="J95" s="58"/>
      <c r="K95" s="58"/>
      <c r="L95" s="58"/>
      <c r="M95" s="58"/>
      <c r="N95" s="58"/>
      <c r="O95" s="60"/>
      <c r="P95" s="160">
        <f t="shared" si="2"/>
        <v>0</v>
      </c>
      <c r="Q95" s="61"/>
    </row>
    <row r="96" spans="1:17" x14ac:dyDescent="0.2">
      <c r="A96" s="144">
        <f t="shared" si="3"/>
        <v>94</v>
      </c>
      <c r="B96" s="57" t="s">
        <v>189</v>
      </c>
      <c r="C96" s="58"/>
      <c r="D96" s="59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60"/>
      <c r="P96" s="160">
        <f t="shared" si="2"/>
        <v>0</v>
      </c>
      <c r="Q96" s="61"/>
    </row>
    <row r="97" spans="1:17" x14ac:dyDescent="0.2">
      <c r="A97" s="144">
        <f t="shared" si="3"/>
        <v>95</v>
      </c>
      <c r="B97" s="57" t="s">
        <v>142</v>
      </c>
      <c r="C97" s="58"/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160">
        <f t="shared" si="2"/>
        <v>0</v>
      </c>
      <c r="Q97" s="61"/>
    </row>
    <row r="98" spans="1:17" x14ac:dyDescent="0.2">
      <c r="A98" s="144">
        <f t="shared" si="3"/>
        <v>96</v>
      </c>
      <c r="B98" s="57" t="s">
        <v>141</v>
      </c>
      <c r="C98" s="58"/>
      <c r="D98" s="59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60"/>
      <c r="P98" s="160">
        <f t="shared" si="2"/>
        <v>0</v>
      </c>
      <c r="Q98" s="61"/>
    </row>
    <row r="99" spans="1:17" x14ac:dyDescent="0.2">
      <c r="A99" s="144">
        <f t="shared" si="3"/>
        <v>97</v>
      </c>
      <c r="B99" s="57" t="s">
        <v>247</v>
      </c>
      <c r="C99" s="58"/>
      <c r="D99" s="59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60"/>
      <c r="P99" s="160">
        <f t="shared" si="2"/>
        <v>0</v>
      </c>
      <c r="Q99" s="61"/>
    </row>
    <row r="100" spans="1:17" x14ac:dyDescent="0.2">
      <c r="A100" s="144">
        <f t="shared" si="3"/>
        <v>98</v>
      </c>
      <c r="B100" s="57" t="s">
        <v>87</v>
      </c>
      <c r="C100" s="58"/>
      <c r="D100" s="59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60"/>
      <c r="P100" s="160">
        <f t="shared" si="2"/>
        <v>0</v>
      </c>
      <c r="Q100" s="61"/>
    </row>
    <row r="101" spans="1:17" x14ac:dyDescent="0.2">
      <c r="A101" s="144">
        <f t="shared" si="3"/>
        <v>99</v>
      </c>
      <c r="B101" s="57" t="s">
        <v>43</v>
      </c>
      <c r="C101" s="58"/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160">
        <f t="shared" si="2"/>
        <v>0</v>
      </c>
      <c r="Q101" s="61"/>
    </row>
    <row r="102" spans="1:17" x14ac:dyDescent="0.2">
      <c r="A102" s="144">
        <f t="shared" si="3"/>
        <v>100</v>
      </c>
      <c r="B102" s="65" t="s">
        <v>26</v>
      </c>
      <c r="C102" s="58"/>
      <c r="D102" s="59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60"/>
      <c r="P102" s="160">
        <f t="shared" si="2"/>
        <v>0</v>
      </c>
      <c r="Q102" s="61"/>
    </row>
    <row r="103" spans="1:17" x14ac:dyDescent="0.2">
      <c r="A103" s="144">
        <f t="shared" si="3"/>
        <v>101</v>
      </c>
      <c r="B103" s="57" t="s">
        <v>59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60"/>
      <c r="P103" s="160">
        <f t="shared" si="2"/>
        <v>0</v>
      </c>
      <c r="Q103" s="61"/>
    </row>
    <row r="104" spans="1:17" x14ac:dyDescent="0.2">
      <c r="A104" s="144">
        <f t="shared" si="3"/>
        <v>102</v>
      </c>
      <c r="B104" s="57" t="s">
        <v>248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60"/>
      <c r="P104" s="160">
        <f t="shared" si="2"/>
        <v>0</v>
      </c>
      <c r="Q104" s="61"/>
    </row>
    <row r="105" spans="1:17" x14ac:dyDescent="0.2">
      <c r="A105" s="144">
        <f t="shared" si="3"/>
        <v>103</v>
      </c>
      <c r="B105" s="57" t="s">
        <v>156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60"/>
      <c r="P105" s="160">
        <f t="shared" si="2"/>
        <v>0</v>
      </c>
      <c r="Q105" s="61"/>
    </row>
    <row r="106" spans="1:17" x14ac:dyDescent="0.2">
      <c r="A106" s="144">
        <f t="shared" si="3"/>
        <v>104</v>
      </c>
      <c r="B106" s="57" t="s">
        <v>44</v>
      </c>
      <c r="C106" s="58"/>
      <c r="D106" s="59"/>
      <c r="E106" s="59"/>
      <c r="F106" s="59"/>
      <c r="G106" s="59"/>
      <c r="H106" s="58"/>
      <c r="I106" s="58"/>
      <c r="J106" s="58"/>
      <c r="K106" s="58"/>
      <c r="L106" s="58"/>
      <c r="M106" s="58"/>
      <c r="N106" s="58"/>
      <c r="O106" s="60"/>
      <c r="P106" s="160">
        <f t="shared" si="2"/>
        <v>0</v>
      </c>
      <c r="Q106" s="61"/>
    </row>
    <row r="107" spans="1:17" x14ac:dyDescent="0.2">
      <c r="A107" s="144">
        <f t="shared" si="3"/>
        <v>105</v>
      </c>
      <c r="B107" s="57" t="s">
        <v>37</v>
      </c>
      <c r="C107" s="133"/>
      <c r="D107" s="14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4"/>
      <c r="P107" s="160">
        <f t="shared" si="2"/>
        <v>0</v>
      </c>
      <c r="Q107" s="61"/>
    </row>
    <row r="108" spans="1:17" x14ac:dyDescent="0.2">
      <c r="A108" s="144">
        <f t="shared" si="3"/>
        <v>106</v>
      </c>
      <c r="B108" s="57" t="s">
        <v>80</v>
      </c>
      <c r="C108" s="58"/>
      <c r="D108" s="59"/>
      <c r="E108" s="59"/>
      <c r="F108" s="59"/>
      <c r="G108" s="59"/>
      <c r="H108" s="58"/>
      <c r="I108" s="58"/>
      <c r="J108" s="58"/>
      <c r="K108" s="58"/>
      <c r="L108" s="58"/>
      <c r="M108" s="58"/>
      <c r="N108" s="58"/>
      <c r="O108" s="60"/>
      <c r="P108" s="160">
        <f t="shared" si="2"/>
        <v>0</v>
      </c>
      <c r="Q108" s="61"/>
    </row>
    <row r="109" spans="1:17" x14ac:dyDescent="0.2">
      <c r="A109" s="144">
        <f t="shared" si="3"/>
        <v>107</v>
      </c>
      <c r="B109" s="57" t="s">
        <v>126</v>
      </c>
      <c r="C109" s="58"/>
      <c r="D109" s="59"/>
      <c r="E109" s="59"/>
      <c r="F109" s="59"/>
      <c r="G109" s="59"/>
      <c r="H109" s="58"/>
      <c r="I109" s="58"/>
      <c r="J109" s="58"/>
      <c r="K109" s="58"/>
      <c r="L109" s="58"/>
      <c r="M109" s="58"/>
      <c r="N109" s="58"/>
      <c r="O109" s="60"/>
      <c r="P109" s="160">
        <f t="shared" si="2"/>
        <v>0</v>
      </c>
      <c r="Q109" s="61"/>
    </row>
    <row r="110" spans="1:17" x14ac:dyDescent="0.2">
      <c r="A110" s="144">
        <f t="shared" si="3"/>
        <v>108</v>
      </c>
      <c r="B110" s="141" t="s">
        <v>249</v>
      </c>
      <c r="C110" s="58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60"/>
      <c r="P110" s="160">
        <f t="shared" si="2"/>
        <v>0</v>
      </c>
      <c r="Q110" s="61"/>
    </row>
    <row r="111" spans="1:17" x14ac:dyDescent="0.2">
      <c r="A111" s="144">
        <f t="shared" si="3"/>
        <v>109</v>
      </c>
      <c r="B111" s="141" t="s">
        <v>250</v>
      </c>
      <c r="C111" s="133"/>
      <c r="D111" s="147"/>
      <c r="E111" s="133"/>
      <c r="F111" s="133"/>
      <c r="G111" s="133"/>
      <c r="H111" s="133"/>
      <c r="I111" s="133"/>
      <c r="J111" s="58"/>
      <c r="K111" s="58"/>
      <c r="L111" s="58"/>
      <c r="M111" s="58"/>
      <c r="N111" s="58"/>
      <c r="O111" s="60"/>
      <c r="P111" s="160">
        <f t="shared" si="2"/>
        <v>0</v>
      </c>
      <c r="Q111" s="61"/>
    </row>
    <row r="112" spans="1:17" x14ac:dyDescent="0.2">
      <c r="A112" s="144">
        <f t="shared" si="3"/>
        <v>110</v>
      </c>
      <c r="B112" s="141" t="s">
        <v>95</v>
      </c>
      <c r="C112" s="133"/>
      <c r="D112" s="147"/>
      <c r="E112" s="133"/>
      <c r="F112" s="59"/>
      <c r="G112" s="59"/>
      <c r="H112" s="58"/>
      <c r="I112" s="58"/>
      <c r="J112" s="58"/>
      <c r="K112" s="58"/>
      <c r="L112" s="58"/>
      <c r="M112" s="58"/>
      <c r="N112" s="58"/>
      <c r="O112" s="60"/>
      <c r="P112" s="160">
        <f t="shared" si="2"/>
        <v>0</v>
      </c>
      <c r="Q112" s="61"/>
    </row>
    <row r="113" spans="1:17" x14ac:dyDescent="0.2">
      <c r="A113" s="144">
        <f t="shared" si="3"/>
        <v>111</v>
      </c>
      <c r="B113" s="57" t="s">
        <v>103</v>
      </c>
      <c r="C113" s="58"/>
      <c r="D113" s="59"/>
      <c r="E113" s="59"/>
      <c r="F113" s="59"/>
      <c r="G113" s="59"/>
      <c r="H113" s="58"/>
      <c r="I113" s="58"/>
      <c r="J113" s="58"/>
      <c r="K113" s="58"/>
      <c r="L113" s="58"/>
      <c r="M113" s="58"/>
      <c r="N113" s="58"/>
      <c r="O113" s="60"/>
      <c r="P113" s="160">
        <f t="shared" si="2"/>
        <v>0</v>
      </c>
      <c r="Q113" s="61"/>
    </row>
    <row r="114" spans="1:17" x14ac:dyDescent="0.2">
      <c r="A114" s="144">
        <f t="shared" si="3"/>
        <v>112</v>
      </c>
      <c r="B114" s="57" t="s">
        <v>30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60"/>
      <c r="P114" s="160">
        <f t="shared" si="2"/>
        <v>0</v>
      </c>
      <c r="Q114" s="61"/>
    </row>
    <row r="115" spans="1:17" x14ac:dyDescent="0.2">
      <c r="A115" s="144">
        <f t="shared" si="3"/>
        <v>113</v>
      </c>
      <c r="B115" s="57" t="s">
        <v>99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60"/>
      <c r="P115" s="160">
        <f t="shared" si="2"/>
        <v>0</v>
      </c>
      <c r="Q115" s="61"/>
    </row>
    <row r="116" spans="1:17" x14ac:dyDescent="0.2">
      <c r="A116" s="144">
        <f t="shared" si="3"/>
        <v>114</v>
      </c>
      <c r="B116" s="57" t="s">
        <v>104</v>
      </c>
      <c r="C116" s="58"/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60"/>
      <c r="P116" s="160">
        <f t="shared" si="2"/>
        <v>0</v>
      </c>
      <c r="Q116" s="61"/>
    </row>
    <row r="117" spans="1:17" x14ac:dyDescent="0.2">
      <c r="A117" s="144">
        <f t="shared" si="3"/>
        <v>115</v>
      </c>
      <c r="B117" s="57" t="s">
        <v>119</v>
      </c>
      <c r="C117" s="58"/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160">
        <f t="shared" si="2"/>
        <v>0</v>
      </c>
      <c r="Q117" s="61"/>
    </row>
    <row r="118" spans="1:17" x14ac:dyDescent="0.2">
      <c r="A118" s="144">
        <f t="shared" si="3"/>
        <v>116</v>
      </c>
      <c r="B118" s="141" t="s">
        <v>220</v>
      </c>
      <c r="C118" s="133"/>
      <c r="D118" s="147"/>
      <c r="E118" s="133"/>
      <c r="F118" s="58"/>
      <c r="G118" s="58"/>
      <c r="H118" s="58"/>
      <c r="I118" s="58"/>
      <c r="J118" s="58"/>
      <c r="K118" s="58"/>
      <c r="L118" s="58"/>
      <c r="M118" s="58"/>
      <c r="N118" s="58"/>
      <c r="O118" s="60"/>
      <c r="P118" s="160">
        <f t="shared" si="2"/>
        <v>0</v>
      </c>
      <c r="Q118" s="61"/>
    </row>
    <row r="119" spans="1:17" x14ac:dyDescent="0.2">
      <c r="A119" s="144">
        <f t="shared" si="3"/>
        <v>117</v>
      </c>
      <c r="B119" s="57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60"/>
      <c r="P119" s="160">
        <f t="shared" si="2"/>
        <v>0</v>
      </c>
      <c r="Q119" s="61"/>
    </row>
    <row r="120" spans="1:17" x14ac:dyDescent="0.2">
      <c r="A120" s="144">
        <f t="shared" si="3"/>
        <v>118</v>
      </c>
      <c r="B120" s="57" t="s">
        <v>191</v>
      </c>
      <c r="C120" s="58"/>
      <c r="D120" s="59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60"/>
      <c r="P120" s="160">
        <f t="shared" si="2"/>
        <v>0</v>
      </c>
      <c r="Q120" s="61"/>
    </row>
    <row r="121" spans="1:17" s="132" customFormat="1" x14ac:dyDescent="0.2">
      <c r="A121" s="144">
        <f t="shared" si="3"/>
        <v>119</v>
      </c>
      <c r="B121" s="141" t="s">
        <v>113</v>
      </c>
      <c r="C121" s="58"/>
      <c r="D121" s="59"/>
      <c r="E121" s="58"/>
      <c r="F121" s="133"/>
      <c r="G121" s="133"/>
      <c r="H121" s="133"/>
      <c r="I121" s="133"/>
      <c r="J121" s="133"/>
      <c r="K121" s="133"/>
      <c r="L121" s="133"/>
      <c r="M121" s="133"/>
      <c r="N121" s="133"/>
      <c r="O121" s="134"/>
      <c r="P121" s="160">
        <f t="shared" si="2"/>
        <v>0</v>
      </c>
      <c r="Q121" s="135"/>
    </row>
    <row r="122" spans="1:17" x14ac:dyDescent="0.2">
      <c r="A122" s="144">
        <f t="shared" si="3"/>
        <v>120</v>
      </c>
      <c r="B122" s="141" t="s">
        <v>185</v>
      </c>
      <c r="C122" s="133"/>
      <c r="D122" s="14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4"/>
      <c r="P122" s="160">
        <f t="shared" si="2"/>
        <v>0</v>
      </c>
      <c r="Q122" s="61"/>
    </row>
    <row r="123" spans="1:17" x14ac:dyDescent="0.2">
      <c r="A123" s="144">
        <f t="shared" si="3"/>
        <v>121</v>
      </c>
      <c r="B123" s="141" t="s">
        <v>22</v>
      </c>
      <c r="C123" s="133"/>
      <c r="D123" s="147"/>
      <c r="E123" s="58"/>
      <c r="F123" s="58"/>
      <c r="G123" s="58"/>
      <c r="H123" s="58"/>
      <c r="I123" s="133"/>
      <c r="J123" s="58"/>
      <c r="K123" s="58"/>
      <c r="L123" s="58"/>
      <c r="M123" s="58"/>
      <c r="N123" s="58"/>
      <c r="O123" s="60"/>
      <c r="P123" s="160">
        <f t="shared" si="2"/>
        <v>0</v>
      </c>
      <c r="Q123" s="135"/>
    </row>
    <row r="124" spans="1:17" x14ac:dyDescent="0.2">
      <c r="A124" s="144">
        <f t="shared" si="3"/>
        <v>122</v>
      </c>
      <c r="B124" s="141" t="s">
        <v>251</v>
      </c>
      <c r="C124" s="133"/>
      <c r="D124" s="14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4"/>
      <c r="P124" s="160">
        <f t="shared" ref="P124:P185" si="4">SUM(D124:O124)</f>
        <v>0</v>
      </c>
      <c r="Q124" s="61"/>
    </row>
    <row r="125" spans="1:17" x14ac:dyDescent="0.2">
      <c r="A125" s="144">
        <f t="shared" si="3"/>
        <v>123</v>
      </c>
      <c r="B125" s="57" t="s">
        <v>162</v>
      </c>
      <c r="C125" s="58"/>
      <c r="D125" s="59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60"/>
      <c r="P125" s="160">
        <f t="shared" si="4"/>
        <v>0</v>
      </c>
      <c r="Q125" s="61"/>
    </row>
    <row r="126" spans="1:17" x14ac:dyDescent="0.2">
      <c r="A126" s="144">
        <f t="shared" si="3"/>
        <v>124</v>
      </c>
      <c r="B126" s="57" t="s">
        <v>54</v>
      </c>
      <c r="C126" s="58"/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60"/>
      <c r="P126" s="160">
        <f t="shared" si="4"/>
        <v>0</v>
      </c>
      <c r="Q126" s="61"/>
    </row>
    <row r="127" spans="1:17" s="132" customFormat="1" x14ac:dyDescent="0.2">
      <c r="A127" s="144">
        <f t="shared" si="3"/>
        <v>125</v>
      </c>
      <c r="B127" s="141" t="s">
        <v>252</v>
      </c>
      <c r="C127" s="133"/>
      <c r="D127" s="14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4"/>
      <c r="P127" s="160">
        <f t="shared" si="4"/>
        <v>0</v>
      </c>
      <c r="Q127" s="135"/>
    </row>
    <row r="128" spans="1:17" x14ac:dyDescent="0.2">
      <c r="A128" s="144">
        <f t="shared" si="3"/>
        <v>126</v>
      </c>
      <c r="B128" s="141" t="s">
        <v>45</v>
      </c>
      <c r="C128" s="133"/>
      <c r="D128" s="14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4"/>
      <c r="P128" s="160">
        <f t="shared" si="4"/>
        <v>0</v>
      </c>
      <c r="Q128" s="61"/>
    </row>
    <row r="129" spans="1:17" x14ac:dyDescent="0.2">
      <c r="A129" s="144">
        <f t="shared" si="3"/>
        <v>127</v>
      </c>
      <c r="B129" s="57" t="s">
        <v>109</v>
      </c>
      <c r="C129" s="58"/>
      <c r="D129" s="59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60"/>
      <c r="P129" s="160">
        <f t="shared" si="4"/>
        <v>0</v>
      </c>
      <c r="Q129" s="61"/>
    </row>
    <row r="130" spans="1:17" x14ac:dyDescent="0.2">
      <c r="A130" s="144">
        <f t="shared" si="3"/>
        <v>128</v>
      </c>
      <c r="B130" s="57" t="s">
        <v>170</v>
      </c>
      <c r="C130" s="58"/>
      <c r="D130" s="59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60"/>
      <c r="P130" s="160">
        <f t="shared" si="4"/>
        <v>0</v>
      </c>
      <c r="Q130" s="61"/>
    </row>
    <row r="131" spans="1:17" x14ac:dyDescent="0.2">
      <c r="A131" s="144">
        <f t="shared" si="3"/>
        <v>129</v>
      </c>
      <c r="B131" s="57" t="s">
        <v>81</v>
      </c>
      <c r="C131" s="58"/>
      <c r="D131" s="59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60"/>
      <c r="P131" s="160">
        <f t="shared" si="4"/>
        <v>0</v>
      </c>
      <c r="Q131" s="61"/>
    </row>
    <row r="132" spans="1:17" x14ac:dyDescent="0.2">
      <c r="A132" s="144">
        <f t="shared" si="3"/>
        <v>130</v>
      </c>
      <c r="B132" s="57" t="s">
        <v>100</v>
      </c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8"/>
      <c r="O132" s="60"/>
      <c r="P132" s="160">
        <f t="shared" si="4"/>
        <v>0</v>
      </c>
      <c r="Q132" s="61"/>
    </row>
    <row r="133" spans="1:17" x14ac:dyDescent="0.2">
      <c r="A133" s="144">
        <f t="shared" ref="A133:A196" si="5">A132+1</f>
        <v>131</v>
      </c>
      <c r="B133" s="57" t="s">
        <v>193</v>
      </c>
      <c r="C133" s="58"/>
      <c r="D133" s="59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60"/>
      <c r="P133" s="160">
        <f t="shared" si="4"/>
        <v>0</v>
      </c>
      <c r="Q133" s="61"/>
    </row>
    <row r="134" spans="1:17" x14ac:dyDescent="0.2">
      <c r="A134" s="144">
        <f t="shared" si="5"/>
        <v>132</v>
      </c>
      <c r="B134" s="57" t="s">
        <v>110</v>
      </c>
      <c r="C134" s="58"/>
      <c r="D134" s="59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60"/>
      <c r="P134" s="160">
        <f t="shared" si="4"/>
        <v>0</v>
      </c>
      <c r="Q134" s="61"/>
    </row>
    <row r="135" spans="1:17" x14ac:dyDescent="0.2">
      <c r="A135" s="144">
        <f t="shared" si="5"/>
        <v>133</v>
      </c>
      <c r="B135" s="57" t="s">
        <v>89</v>
      </c>
      <c r="C135" s="58"/>
      <c r="D135" s="59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60"/>
      <c r="P135" s="160">
        <f t="shared" si="4"/>
        <v>0</v>
      </c>
      <c r="Q135" s="61"/>
    </row>
    <row r="136" spans="1:17" x14ac:dyDescent="0.2">
      <c r="A136" s="144">
        <f t="shared" si="5"/>
        <v>134</v>
      </c>
      <c r="B136" s="57" t="s">
        <v>98</v>
      </c>
      <c r="C136" s="58"/>
      <c r="D136" s="59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  <c r="P136" s="160">
        <f t="shared" si="4"/>
        <v>0</v>
      </c>
      <c r="Q136" s="61"/>
    </row>
    <row r="137" spans="1:17" x14ac:dyDescent="0.2">
      <c r="A137" s="144">
        <f t="shared" si="5"/>
        <v>135</v>
      </c>
      <c r="B137" s="141" t="s">
        <v>254</v>
      </c>
      <c r="C137" s="58"/>
      <c r="D137" s="59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60"/>
      <c r="P137" s="160">
        <f t="shared" si="4"/>
        <v>0</v>
      </c>
      <c r="Q137" s="61"/>
    </row>
    <row r="138" spans="1:17" x14ac:dyDescent="0.2">
      <c r="A138" s="144">
        <f t="shared" si="5"/>
        <v>136</v>
      </c>
      <c r="B138" s="141" t="s">
        <v>255</v>
      </c>
      <c r="C138" s="58"/>
      <c r="D138" s="59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60"/>
      <c r="P138" s="160">
        <f t="shared" si="4"/>
        <v>0</v>
      </c>
      <c r="Q138" s="61"/>
    </row>
    <row r="139" spans="1:17" x14ac:dyDescent="0.2">
      <c r="A139" s="144">
        <f t="shared" si="5"/>
        <v>137</v>
      </c>
      <c r="B139" s="57" t="s">
        <v>97</v>
      </c>
      <c r="C139" s="58"/>
      <c r="D139" s="59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60"/>
      <c r="P139" s="160">
        <f t="shared" si="4"/>
        <v>0</v>
      </c>
      <c r="Q139" s="61"/>
    </row>
    <row r="140" spans="1:17" x14ac:dyDescent="0.2">
      <c r="A140" s="144">
        <f t="shared" si="5"/>
        <v>138</v>
      </c>
      <c r="B140" s="57" t="s">
        <v>219</v>
      </c>
      <c r="C140" s="58"/>
      <c r="D140" s="59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60"/>
      <c r="P140" s="160">
        <f t="shared" si="4"/>
        <v>0</v>
      </c>
      <c r="Q140" s="61"/>
    </row>
    <row r="141" spans="1:17" x14ac:dyDescent="0.2">
      <c r="A141" s="144">
        <f t="shared" si="5"/>
        <v>139</v>
      </c>
      <c r="B141" s="141" t="s">
        <v>256</v>
      </c>
      <c r="C141" s="133"/>
      <c r="D141" s="14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4"/>
      <c r="P141" s="160">
        <f t="shared" si="4"/>
        <v>0</v>
      </c>
      <c r="Q141" s="61"/>
    </row>
    <row r="142" spans="1:17" x14ac:dyDescent="0.2">
      <c r="A142" s="144">
        <f t="shared" si="5"/>
        <v>140</v>
      </c>
      <c r="B142" s="141" t="s">
        <v>253</v>
      </c>
      <c r="C142" s="58"/>
      <c r="D142" s="59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60"/>
      <c r="P142" s="160">
        <f t="shared" si="4"/>
        <v>0</v>
      </c>
      <c r="Q142" s="61"/>
    </row>
    <row r="143" spans="1:17" x14ac:dyDescent="0.2">
      <c r="A143" s="144">
        <f t="shared" si="5"/>
        <v>141</v>
      </c>
      <c r="B143" s="57" t="s">
        <v>33</v>
      </c>
      <c r="C143" s="58"/>
      <c r="D143" s="59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60"/>
      <c r="P143" s="160">
        <f t="shared" si="4"/>
        <v>0</v>
      </c>
      <c r="Q143" s="61"/>
    </row>
    <row r="144" spans="1:17" x14ac:dyDescent="0.2">
      <c r="A144" s="144">
        <f t="shared" si="5"/>
        <v>142</v>
      </c>
      <c r="B144" s="57" t="s">
        <v>120</v>
      </c>
      <c r="C144" s="58"/>
      <c r="D144" s="14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4"/>
      <c r="P144" s="160">
        <f t="shared" si="4"/>
        <v>0</v>
      </c>
      <c r="Q144" s="61"/>
    </row>
    <row r="145" spans="1:17" x14ac:dyDescent="0.2">
      <c r="A145" s="144">
        <f t="shared" si="5"/>
        <v>143</v>
      </c>
      <c r="B145" s="57" t="s">
        <v>67</v>
      </c>
      <c r="C145" s="58"/>
      <c r="D145" s="59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60"/>
      <c r="P145" s="160">
        <f t="shared" si="4"/>
        <v>0</v>
      </c>
      <c r="Q145" s="61"/>
    </row>
    <row r="146" spans="1:17" x14ac:dyDescent="0.2">
      <c r="A146" s="144">
        <f t="shared" si="5"/>
        <v>144</v>
      </c>
      <c r="B146" s="57" t="s">
        <v>68</v>
      </c>
      <c r="C146" s="58"/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60"/>
      <c r="P146" s="160">
        <f t="shared" si="4"/>
        <v>0</v>
      </c>
      <c r="Q146" s="61"/>
    </row>
    <row r="147" spans="1:17" x14ac:dyDescent="0.2">
      <c r="A147" s="144">
        <f t="shared" si="5"/>
        <v>145</v>
      </c>
      <c r="B147" s="57" t="s">
        <v>29</v>
      </c>
      <c r="C147" s="58"/>
      <c r="D147" s="59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60"/>
      <c r="P147" s="160">
        <f t="shared" si="4"/>
        <v>0</v>
      </c>
      <c r="Q147" s="61"/>
    </row>
    <row r="148" spans="1:17" x14ac:dyDescent="0.2">
      <c r="A148" s="144">
        <f t="shared" si="5"/>
        <v>146</v>
      </c>
      <c r="B148" s="57" t="s">
        <v>102</v>
      </c>
      <c r="C148" s="58"/>
      <c r="D148" s="59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60"/>
      <c r="P148" s="160">
        <f t="shared" si="4"/>
        <v>0</v>
      </c>
      <c r="Q148" s="61"/>
    </row>
    <row r="149" spans="1:17" x14ac:dyDescent="0.2">
      <c r="A149" s="144">
        <f t="shared" si="5"/>
        <v>147</v>
      </c>
      <c r="B149" s="57" t="s">
        <v>90</v>
      </c>
      <c r="C149" s="58"/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  <c r="P149" s="160">
        <f t="shared" si="4"/>
        <v>0</v>
      </c>
      <c r="Q149" s="61"/>
    </row>
    <row r="150" spans="1:17" x14ac:dyDescent="0.2">
      <c r="A150" s="144">
        <f t="shared" si="5"/>
        <v>148</v>
      </c>
      <c r="B150" s="57" t="s">
        <v>257</v>
      </c>
      <c r="C150" s="58"/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60"/>
      <c r="P150" s="160">
        <f t="shared" si="4"/>
        <v>0</v>
      </c>
      <c r="Q150" s="61"/>
    </row>
    <row r="151" spans="1:17" x14ac:dyDescent="0.2">
      <c r="A151" s="144">
        <f t="shared" si="5"/>
        <v>149</v>
      </c>
      <c r="B151" s="57" t="s">
        <v>258</v>
      </c>
      <c r="C151" s="58"/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60"/>
      <c r="P151" s="160">
        <f t="shared" si="4"/>
        <v>0</v>
      </c>
      <c r="Q151" s="61"/>
    </row>
    <row r="152" spans="1:17" x14ac:dyDescent="0.2">
      <c r="A152" s="144">
        <f t="shared" si="5"/>
        <v>150</v>
      </c>
      <c r="B152" s="57" t="s">
        <v>259</v>
      </c>
      <c r="C152" s="58"/>
      <c r="D152" s="59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60"/>
      <c r="P152" s="160">
        <f t="shared" si="4"/>
        <v>0</v>
      </c>
      <c r="Q152" s="61"/>
    </row>
    <row r="153" spans="1:17" x14ac:dyDescent="0.2">
      <c r="A153" s="144">
        <f t="shared" si="5"/>
        <v>151</v>
      </c>
      <c r="B153" s="57" t="s">
        <v>143</v>
      </c>
      <c r="C153" s="58"/>
      <c r="D153" s="59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60"/>
      <c r="P153" s="160">
        <f t="shared" si="4"/>
        <v>0</v>
      </c>
      <c r="Q153" s="61"/>
    </row>
    <row r="154" spans="1:17" x14ac:dyDescent="0.2">
      <c r="A154" s="144">
        <f t="shared" si="5"/>
        <v>152</v>
      </c>
      <c r="B154" s="57" t="s">
        <v>177</v>
      </c>
      <c r="C154" s="58"/>
      <c r="D154" s="59"/>
      <c r="E154" s="58"/>
      <c r="F154" s="58"/>
      <c r="G154" s="58"/>
      <c r="H154" s="58"/>
      <c r="I154" s="58"/>
      <c r="J154" s="59"/>
      <c r="K154" s="58"/>
      <c r="L154" s="58"/>
      <c r="M154" s="58"/>
      <c r="N154" s="58"/>
      <c r="O154" s="60"/>
      <c r="P154" s="160">
        <f t="shared" si="4"/>
        <v>0</v>
      </c>
      <c r="Q154" s="61"/>
    </row>
    <row r="155" spans="1:17" x14ac:dyDescent="0.2">
      <c r="A155" s="144">
        <f t="shared" si="5"/>
        <v>153</v>
      </c>
      <c r="B155" s="141" t="s">
        <v>260</v>
      </c>
      <c r="C155" s="58"/>
      <c r="D155" s="59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60"/>
      <c r="P155" s="160">
        <f t="shared" si="4"/>
        <v>0</v>
      </c>
      <c r="Q155" s="61"/>
    </row>
    <row r="156" spans="1:17" x14ac:dyDescent="0.2">
      <c r="A156" s="144">
        <f t="shared" si="5"/>
        <v>154</v>
      </c>
      <c r="B156" s="141" t="s">
        <v>202</v>
      </c>
      <c r="C156" s="133"/>
      <c r="D156" s="147"/>
      <c r="E156" s="133"/>
      <c r="F156" s="58"/>
      <c r="G156" s="58"/>
      <c r="H156" s="58"/>
      <c r="I156" s="58"/>
      <c r="J156" s="59"/>
      <c r="K156" s="58"/>
      <c r="L156" s="58"/>
      <c r="M156" s="58"/>
      <c r="N156" s="58"/>
      <c r="O156" s="60"/>
      <c r="P156" s="160">
        <f t="shared" si="4"/>
        <v>0</v>
      </c>
      <c r="Q156" s="61"/>
    </row>
    <row r="157" spans="1:17" x14ac:dyDescent="0.2">
      <c r="A157" s="144">
        <f t="shared" si="5"/>
        <v>155</v>
      </c>
      <c r="B157" s="57" t="s">
        <v>192</v>
      </c>
      <c r="C157" s="58"/>
      <c r="D157" s="59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60"/>
      <c r="P157" s="160">
        <f t="shared" si="4"/>
        <v>0</v>
      </c>
      <c r="Q157" s="61"/>
    </row>
    <row r="158" spans="1:17" x14ac:dyDescent="0.2">
      <c r="A158" s="144">
        <f t="shared" si="5"/>
        <v>156</v>
      </c>
      <c r="B158" s="141" t="s">
        <v>261</v>
      </c>
      <c r="C158" s="133"/>
      <c r="D158" s="14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160">
        <f t="shared" si="4"/>
        <v>0</v>
      </c>
      <c r="Q158" s="61"/>
    </row>
    <row r="159" spans="1:17" x14ac:dyDescent="0.2">
      <c r="A159" s="144">
        <f t="shared" si="5"/>
        <v>157</v>
      </c>
      <c r="B159" s="141" t="s">
        <v>262</v>
      </c>
      <c r="C159" s="58"/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60"/>
      <c r="P159" s="160">
        <f t="shared" si="4"/>
        <v>0</v>
      </c>
      <c r="Q159" s="61"/>
    </row>
    <row r="160" spans="1:17" x14ac:dyDescent="0.2">
      <c r="A160" s="144">
        <f t="shared" si="5"/>
        <v>158</v>
      </c>
      <c r="B160" s="57" t="s">
        <v>58</v>
      </c>
      <c r="C160" s="58"/>
      <c r="D160" s="59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0"/>
      <c r="P160" s="160">
        <f t="shared" si="4"/>
        <v>0</v>
      </c>
      <c r="Q160" s="61"/>
    </row>
    <row r="161" spans="1:17" x14ac:dyDescent="0.2">
      <c r="A161" s="144">
        <f t="shared" si="5"/>
        <v>159</v>
      </c>
      <c r="B161" s="57" t="s">
        <v>263</v>
      </c>
      <c r="C161" s="58"/>
      <c r="D161" s="59"/>
      <c r="E161" s="58"/>
      <c r="F161" s="58"/>
      <c r="G161" s="58"/>
      <c r="H161" s="58"/>
      <c r="I161" s="58"/>
      <c r="J161" s="59"/>
      <c r="K161" s="58"/>
      <c r="L161" s="58"/>
      <c r="M161" s="58"/>
      <c r="N161" s="58"/>
      <c r="O161" s="60"/>
      <c r="P161" s="160">
        <f t="shared" si="4"/>
        <v>0</v>
      </c>
      <c r="Q161" s="61"/>
    </row>
    <row r="162" spans="1:17" x14ac:dyDescent="0.2">
      <c r="A162" s="144">
        <f t="shared" si="5"/>
        <v>160</v>
      </c>
      <c r="B162" s="57" t="s">
        <v>75</v>
      </c>
      <c r="C162" s="58"/>
      <c r="D162" s="59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60"/>
      <c r="P162" s="160">
        <f t="shared" si="4"/>
        <v>0</v>
      </c>
      <c r="Q162" s="61"/>
    </row>
    <row r="163" spans="1:17" x14ac:dyDescent="0.2">
      <c r="A163" s="144">
        <f t="shared" si="5"/>
        <v>161</v>
      </c>
      <c r="B163" s="57" t="s">
        <v>91</v>
      </c>
      <c r="C163" s="58"/>
      <c r="D163" s="59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60"/>
      <c r="P163" s="160">
        <f t="shared" si="4"/>
        <v>0</v>
      </c>
      <c r="Q163" s="61"/>
    </row>
    <row r="164" spans="1:17" x14ac:dyDescent="0.2">
      <c r="A164" s="144">
        <f t="shared" si="5"/>
        <v>162</v>
      </c>
      <c r="B164" s="57" t="s">
        <v>50</v>
      </c>
      <c r="C164" s="133"/>
      <c r="D164" s="14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4"/>
      <c r="P164" s="160">
        <f t="shared" si="4"/>
        <v>0</v>
      </c>
      <c r="Q164" s="61"/>
    </row>
    <row r="165" spans="1:17" x14ac:dyDescent="0.2">
      <c r="A165" s="144">
        <f t="shared" si="5"/>
        <v>163</v>
      </c>
      <c r="B165" s="57" t="s">
        <v>40</v>
      </c>
      <c r="C165" s="58"/>
      <c r="D165" s="59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60"/>
      <c r="P165" s="160">
        <f t="shared" si="4"/>
        <v>0</v>
      </c>
      <c r="Q165" s="61"/>
    </row>
    <row r="166" spans="1:17" x14ac:dyDescent="0.2">
      <c r="A166" s="144">
        <f t="shared" si="5"/>
        <v>164</v>
      </c>
      <c r="B166" s="57" t="s">
        <v>223</v>
      </c>
      <c r="C166" s="58"/>
      <c r="D166" s="59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60"/>
      <c r="P166" s="160">
        <f t="shared" si="4"/>
        <v>0</v>
      </c>
      <c r="Q166" s="61"/>
    </row>
    <row r="167" spans="1:17" x14ac:dyDescent="0.2">
      <c r="A167" s="144">
        <f t="shared" si="5"/>
        <v>165</v>
      </c>
      <c r="B167" s="72" t="s">
        <v>157</v>
      </c>
      <c r="C167" s="58"/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60"/>
      <c r="P167" s="160">
        <f t="shared" si="4"/>
        <v>0</v>
      </c>
      <c r="Q167" s="61"/>
    </row>
    <row r="168" spans="1:17" x14ac:dyDescent="0.2">
      <c r="A168" s="144">
        <f t="shared" si="5"/>
        <v>166</v>
      </c>
      <c r="B168" s="141" t="s">
        <v>139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60"/>
      <c r="P168" s="160">
        <f t="shared" si="4"/>
        <v>0</v>
      </c>
      <c r="Q168" s="61"/>
    </row>
    <row r="169" spans="1:17" x14ac:dyDescent="0.2">
      <c r="A169" s="144">
        <f t="shared" si="5"/>
        <v>167</v>
      </c>
      <c r="B169" s="57" t="s">
        <v>175</v>
      </c>
      <c r="C169" s="58"/>
      <c r="D169" s="59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60"/>
      <c r="P169" s="160">
        <f t="shared" si="4"/>
        <v>0</v>
      </c>
      <c r="Q169" s="61"/>
    </row>
    <row r="170" spans="1:17" x14ac:dyDescent="0.2">
      <c r="A170" s="144">
        <f t="shared" si="5"/>
        <v>168</v>
      </c>
      <c r="B170" s="57" t="s">
        <v>84</v>
      </c>
      <c r="C170" s="58"/>
      <c r="D170" s="59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60"/>
      <c r="P170" s="160">
        <f t="shared" si="4"/>
        <v>0</v>
      </c>
      <c r="Q170" s="61"/>
    </row>
    <row r="171" spans="1:17" x14ac:dyDescent="0.2">
      <c r="A171" s="144">
        <f t="shared" si="5"/>
        <v>169</v>
      </c>
      <c r="B171" s="57" t="s">
        <v>52</v>
      </c>
      <c r="C171" s="58"/>
      <c r="D171" s="59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60"/>
      <c r="P171" s="160">
        <f t="shared" si="4"/>
        <v>0</v>
      </c>
      <c r="Q171" s="61"/>
    </row>
    <row r="172" spans="1:17" x14ac:dyDescent="0.2">
      <c r="A172" s="144">
        <f t="shared" si="5"/>
        <v>170</v>
      </c>
      <c r="B172" s="57" t="s">
        <v>264</v>
      </c>
      <c r="C172" s="58"/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60"/>
      <c r="P172" s="160">
        <f t="shared" si="4"/>
        <v>0</v>
      </c>
      <c r="Q172" s="61"/>
    </row>
    <row r="173" spans="1:17" x14ac:dyDescent="0.2">
      <c r="A173" s="144">
        <f t="shared" si="5"/>
        <v>171</v>
      </c>
      <c r="B173" s="57" t="s">
        <v>160</v>
      </c>
      <c r="C173" s="58"/>
      <c r="D173" s="59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60"/>
      <c r="P173" s="160">
        <f t="shared" si="4"/>
        <v>0</v>
      </c>
      <c r="Q173" s="148"/>
    </row>
    <row r="174" spans="1:17" x14ac:dyDescent="0.2">
      <c r="A174" s="144">
        <f t="shared" si="5"/>
        <v>172</v>
      </c>
      <c r="B174" s="57" t="s">
        <v>15</v>
      </c>
      <c r="C174" s="58"/>
      <c r="D174" s="59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60"/>
      <c r="P174" s="160">
        <f t="shared" si="4"/>
        <v>0</v>
      </c>
      <c r="Q174" s="61"/>
    </row>
    <row r="175" spans="1:17" x14ac:dyDescent="0.2">
      <c r="A175" s="144">
        <f t="shared" si="5"/>
        <v>173</v>
      </c>
      <c r="B175" s="57" t="s">
        <v>96</v>
      </c>
      <c r="C175" s="58"/>
      <c r="D175" s="59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160">
        <f t="shared" si="4"/>
        <v>0</v>
      </c>
      <c r="Q175" s="61"/>
    </row>
    <row r="176" spans="1:17" x14ac:dyDescent="0.2">
      <c r="A176" s="144">
        <f t="shared" si="5"/>
        <v>174</v>
      </c>
      <c r="B176" s="57" t="s">
        <v>27</v>
      </c>
      <c r="C176" s="58"/>
      <c r="D176" s="59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60"/>
      <c r="P176" s="160">
        <f t="shared" si="4"/>
        <v>0</v>
      </c>
      <c r="Q176" s="61"/>
    </row>
    <row r="177" spans="1:17" x14ac:dyDescent="0.2">
      <c r="A177" s="144">
        <f t="shared" si="5"/>
        <v>175</v>
      </c>
      <c r="B177" s="57" t="s">
        <v>265</v>
      </c>
      <c r="C177" s="58"/>
      <c r="D177" s="59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160">
        <f t="shared" si="4"/>
        <v>0</v>
      </c>
      <c r="Q177" s="61"/>
    </row>
    <row r="178" spans="1:17" x14ac:dyDescent="0.2">
      <c r="A178" s="144">
        <f t="shared" si="5"/>
        <v>176</v>
      </c>
      <c r="B178" s="57" t="s">
        <v>149</v>
      </c>
      <c r="C178" s="58"/>
      <c r="D178" s="59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60"/>
      <c r="P178" s="160">
        <f t="shared" si="4"/>
        <v>0</v>
      </c>
      <c r="Q178" s="61"/>
    </row>
    <row r="179" spans="1:17" s="132" customFormat="1" x14ac:dyDescent="0.2">
      <c r="A179" s="144">
        <f t="shared" si="5"/>
        <v>177</v>
      </c>
      <c r="B179" s="57" t="s">
        <v>129</v>
      </c>
      <c r="C179" s="58"/>
      <c r="D179" s="59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160">
        <f t="shared" si="4"/>
        <v>0</v>
      </c>
      <c r="Q179" s="61"/>
    </row>
    <row r="180" spans="1:17" x14ac:dyDescent="0.2">
      <c r="A180" s="144">
        <f t="shared" si="5"/>
        <v>178</v>
      </c>
      <c r="B180" s="141" t="s">
        <v>41</v>
      </c>
      <c r="C180" s="58"/>
      <c r="D180" s="59"/>
      <c r="E180" s="58"/>
      <c r="F180" s="58"/>
      <c r="G180" s="58"/>
      <c r="H180" s="58"/>
      <c r="I180" s="59"/>
      <c r="J180" s="58"/>
      <c r="K180" s="58"/>
      <c r="L180" s="58"/>
      <c r="M180" s="58"/>
      <c r="N180" s="58"/>
      <c r="O180" s="60"/>
      <c r="P180" s="160">
        <f t="shared" si="4"/>
        <v>0</v>
      </c>
      <c r="Q180" s="61"/>
    </row>
    <row r="181" spans="1:17" x14ac:dyDescent="0.2">
      <c r="A181" s="144">
        <f t="shared" si="5"/>
        <v>179</v>
      </c>
      <c r="B181" s="57" t="s">
        <v>203</v>
      </c>
      <c r="C181" s="58"/>
      <c r="D181" s="59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60"/>
      <c r="P181" s="160">
        <f t="shared" si="4"/>
        <v>0</v>
      </c>
      <c r="Q181" s="61"/>
    </row>
    <row r="182" spans="1:17" x14ac:dyDescent="0.2">
      <c r="A182" s="144">
        <f t="shared" si="5"/>
        <v>180</v>
      </c>
      <c r="B182" s="57" t="s">
        <v>49</v>
      </c>
      <c r="C182" s="58"/>
      <c r="D182" s="59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60"/>
      <c r="P182" s="160">
        <f t="shared" si="4"/>
        <v>0</v>
      </c>
      <c r="Q182" s="61"/>
    </row>
    <row r="183" spans="1:17" x14ac:dyDescent="0.2">
      <c r="A183" s="144">
        <f t="shared" si="5"/>
        <v>181</v>
      </c>
      <c r="B183" s="57" t="s">
        <v>53</v>
      </c>
      <c r="C183" s="58"/>
      <c r="D183" s="59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60"/>
      <c r="P183" s="160">
        <f t="shared" si="4"/>
        <v>0</v>
      </c>
      <c r="Q183" s="61"/>
    </row>
    <row r="184" spans="1:17" x14ac:dyDescent="0.2">
      <c r="A184" s="144">
        <f t="shared" si="5"/>
        <v>182</v>
      </c>
      <c r="B184" s="141" t="s">
        <v>208</v>
      </c>
      <c r="C184" s="133"/>
      <c r="D184" s="147"/>
      <c r="E184" s="133"/>
      <c r="F184" s="133"/>
      <c r="G184" s="133"/>
      <c r="H184" s="133"/>
      <c r="I184" s="133"/>
      <c r="J184" s="133"/>
      <c r="K184" s="133"/>
      <c r="L184" s="133"/>
      <c r="M184" s="58"/>
      <c r="N184" s="58"/>
      <c r="O184" s="60"/>
      <c r="P184" s="160">
        <f t="shared" si="4"/>
        <v>0</v>
      </c>
      <c r="Q184" s="61"/>
    </row>
    <row r="185" spans="1:17" x14ac:dyDescent="0.2">
      <c r="A185" s="144">
        <f t="shared" si="5"/>
        <v>183</v>
      </c>
      <c r="B185" s="57" t="s">
        <v>101</v>
      </c>
      <c r="C185" s="58"/>
      <c r="D185" s="59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60"/>
      <c r="P185" s="160">
        <f t="shared" si="4"/>
        <v>0</v>
      </c>
      <c r="Q185" s="61"/>
    </row>
    <row r="186" spans="1:17" x14ac:dyDescent="0.2">
      <c r="A186" s="144">
        <f t="shared" si="5"/>
        <v>184</v>
      </c>
      <c r="B186" s="57" t="s">
        <v>190</v>
      </c>
      <c r="C186" s="58"/>
      <c r="D186" s="59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60"/>
      <c r="P186" s="160">
        <f t="shared" ref="P186:P237" si="6">SUM(D186:O186)</f>
        <v>0</v>
      </c>
      <c r="Q186" s="61"/>
    </row>
    <row r="187" spans="1:17" x14ac:dyDescent="0.2">
      <c r="A187" s="144">
        <f t="shared" si="5"/>
        <v>185</v>
      </c>
      <c r="B187" s="141" t="s">
        <v>66</v>
      </c>
      <c r="C187" s="133"/>
      <c r="D187" s="147"/>
      <c r="E187" s="133"/>
      <c r="F187" s="133"/>
      <c r="G187" s="58"/>
      <c r="H187" s="58"/>
      <c r="I187" s="58"/>
      <c r="J187" s="58"/>
      <c r="K187" s="58"/>
      <c r="L187" s="58"/>
      <c r="M187" s="58"/>
      <c r="N187" s="58"/>
      <c r="O187" s="60"/>
      <c r="P187" s="160">
        <f t="shared" si="6"/>
        <v>0</v>
      </c>
      <c r="Q187" s="61"/>
    </row>
    <row r="188" spans="1:17" x14ac:dyDescent="0.2">
      <c r="A188" s="144">
        <f t="shared" si="5"/>
        <v>186</v>
      </c>
      <c r="B188" s="57" t="s">
        <v>196</v>
      </c>
      <c r="C188" s="58"/>
      <c r="D188" s="59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60"/>
      <c r="P188" s="160">
        <f t="shared" si="6"/>
        <v>0</v>
      </c>
      <c r="Q188" s="61"/>
    </row>
    <row r="189" spans="1:17" x14ac:dyDescent="0.2">
      <c r="A189" s="144">
        <f t="shared" si="5"/>
        <v>187</v>
      </c>
      <c r="B189" s="57" t="s">
        <v>174</v>
      </c>
      <c r="C189" s="58"/>
      <c r="D189" s="59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60"/>
      <c r="P189" s="160">
        <f t="shared" si="6"/>
        <v>0</v>
      </c>
      <c r="Q189" s="61"/>
    </row>
    <row r="190" spans="1:17" x14ac:dyDescent="0.2">
      <c r="A190" s="144">
        <f t="shared" si="5"/>
        <v>188</v>
      </c>
      <c r="B190" s="141" t="s">
        <v>266</v>
      </c>
      <c r="C190" s="133"/>
      <c r="D190" s="14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4"/>
      <c r="P190" s="160">
        <f t="shared" si="6"/>
        <v>0</v>
      </c>
      <c r="Q190" s="61"/>
    </row>
    <row r="191" spans="1:17" x14ac:dyDescent="0.2">
      <c r="A191" s="144">
        <f t="shared" si="5"/>
        <v>189</v>
      </c>
      <c r="B191" s="57" t="s">
        <v>173</v>
      </c>
      <c r="C191" s="58"/>
      <c r="D191" s="59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60"/>
      <c r="P191" s="160">
        <f t="shared" si="6"/>
        <v>0</v>
      </c>
      <c r="Q191" s="61"/>
    </row>
    <row r="192" spans="1:17" x14ac:dyDescent="0.2">
      <c r="A192" s="144">
        <f t="shared" si="5"/>
        <v>190</v>
      </c>
      <c r="B192" s="57" t="s">
        <v>181</v>
      </c>
      <c r="C192" s="58"/>
      <c r="D192" s="59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60"/>
      <c r="P192" s="160">
        <f t="shared" si="6"/>
        <v>0</v>
      </c>
      <c r="Q192" s="61"/>
    </row>
    <row r="193" spans="1:17" x14ac:dyDescent="0.2">
      <c r="A193" s="144">
        <f t="shared" si="5"/>
        <v>191</v>
      </c>
      <c r="B193" s="57" t="s">
        <v>32</v>
      </c>
      <c r="C193" s="58"/>
      <c r="D193" s="59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60"/>
      <c r="P193" s="160">
        <f t="shared" si="6"/>
        <v>0</v>
      </c>
      <c r="Q193" s="61"/>
    </row>
    <row r="194" spans="1:17" x14ac:dyDescent="0.2">
      <c r="A194" s="144">
        <f t="shared" si="5"/>
        <v>192</v>
      </c>
      <c r="B194" s="141" t="s">
        <v>114</v>
      </c>
      <c r="C194" s="133"/>
      <c r="D194" s="14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4"/>
      <c r="P194" s="160">
        <f t="shared" si="6"/>
        <v>0</v>
      </c>
      <c r="Q194" s="61"/>
    </row>
    <row r="195" spans="1:17" x14ac:dyDescent="0.2">
      <c r="A195" s="144">
        <f t="shared" si="5"/>
        <v>193</v>
      </c>
      <c r="B195" s="141" t="s">
        <v>62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60"/>
      <c r="P195" s="160">
        <f t="shared" si="6"/>
        <v>0</v>
      </c>
      <c r="Q195" s="61"/>
    </row>
    <row r="196" spans="1:17" x14ac:dyDescent="0.2">
      <c r="A196" s="144">
        <f t="shared" si="5"/>
        <v>194</v>
      </c>
      <c r="B196" s="141" t="s">
        <v>169</v>
      </c>
      <c r="C196" s="133"/>
      <c r="D196" s="14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4"/>
      <c r="P196" s="160">
        <f t="shared" si="6"/>
        <v>0</v>
      </c>
      <c r="Q196" s="61"/>
    </row>
    <row r="197" spans="1:17" x14ac:dyDescent="0.2">
      <c r="A197" s="144">
        <f t="shared" ref="A197:A237" si="7">A196+1</f>
        <v>195</v>
      </c>
      <c r="B197" s="57" t="s">
        <v>198</v>
      </c>
      <c r="C197" s="58"/>
      <c r="D197" s="59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60"/>
      <c r="P197" s="160">
        <f t="shared" si="6"/>
        <v>0</v>
      </c>
      <c r="Q197" s="61"/>
    </row>
    <row r="198" spans="1:17" x14ac:dyDescent="0.2">
      <c r="A198" s="144">
        <f t="shared" si="7"/>
        <v>196</v>
      </c>
      <c r="B198" s="57" t="s">
        <v>183</v>
      </c>
      <c r="C198" s="58"/>
      <c r="D198" s="59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60"/>
      <c r="P198" s="160">
        <f t="shared" si="6"/>
        <v>0</v>
      </c>
      <c r="Q198" s="61"/>
    </row>
    <row r="199" spans="1:17" x14ac:dyDescent="0.2">
      <c r="A199" s="144">
        <f t="shared" si="7"/>
        <v>197</v>
      </c>
      <c r="B199" s="57" t="s">
        <v>267</v>
      </c>
      <c r="C199" s="58"/>
      <c r="D199" s="59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60"/>
      <c r="P199" s="160">
        <f t="shared" si="6"/>
        <v>0</v>
      </c>
      <c r="Q199" s="61"/>
    </row>
    <row r="200" spans="1:17" x14ac:dyDescent="0.2">
      <c r="A200" s="144">
        <f t="shared" si="7"/>
        <v>198</v>
      </c>
      <c r="B200" s="141" t="s">
        <v>138</v>
      </c>
      <c r="C200" s="58"/>
      <c r="D200" s="59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60"/>
      <c r="P200" s="160">
        <f t="shared" si="6"/>
        <v>0</v>
      </c>
      <c r="Q200" s="61"/>
    </row>
    <row r="201" spans="1:17" x14ac:dyDescent="0.2">
      <c r="A201" s="144">
        <f t="shared" si="7"/>
        <v>199</v>
      </c>
      <c r="B201" s="57" t="s">
        <v>161</v>
      </c>
      <c r="C201" s="58"/>
      <c r="D201" s="59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60"/>
      <c r="P201" s="160">
        <f t="shared" si="6"/>
        <v>0</v>
      </c>
      <c r="Q201" s="61"/>
    </row>
    <row r="202" spans="1:17" x14ac:dyDescent="0.2">
      <c r="A202" s="144">
        <f t="shared" si="7"/>
        <v>200</v>
      </c>
      <c r="B202" s="57" t="s">
        <v>197</v>
      </c>
      <c r="C202" s="58"/>
      <c r="D202" s="59"/>
      <c r="E202" s="58"/>
      <c r="F202" s="58"/>
      <c r="G202" s="58"/>
      <c r="H202" s="58"/>
      <c r="I202" s="58"/>
      <c r="J202" s="59"/>
      <c r="K202" s="58"/>
      <c r="L202" s="58"/>
      <c r="M202" s="58"/>
      <c r="N202" s="58"/>
      <c r="O202" s="60"/>
      <c r="P202" s="160">
        <f t="shared" si="6"/>
        <v>0</v>
      </c>
      <c r="Q202" s="61"/>
    </row>
    <row r="203" spans="1:17" x14ac:dyDescent="0.2">
      <c r="A203" s="144">
        <f t="shared" si="7"/>
        <v>201</v>
      </c>
      <c r="B203" s="141" t="s">
        <v>125</v>
      </c>
      <c r="C203" s="133"/>
      <c r="D203" s="147"/>
      <c r="E203" s="133"/>
      <c r="F203" s="133"/>
      <c r="G203" s="133"/>
      <c r="H203" s="133"/>
      <c r="I203" s="133"/>
      <c r="J203" s="58"/>
      <c r="K203" s="58"/>
      <c r="L203" s="58"/>
      <c r="M203" s="58"/>
      <c r="N203" s="58"/>
      <c r="O203" s="60"/>
      <c r="P203" s="160">
        <f t="shared" si="6"/>
        <v>0</v>
      </c>
      <c r="Q203" s="61"/>
    </row>
    <row r="204" spans="1:17" x14ac:dyDescent="0.2">
      <c r="A204" s="144">
        <f t="shared" si="7"/>
        <v>202</v>
      </c>
      <c r="B204" s="141" t="s">
        <v>71</v>
      </c>
      <c r="C204" s="133"/>
      <c r="D204" s="147"/>
      <c r="E204" s="133"/>
      <c r="F204" s="58"/>
      <c r="G204" s="58"/>
      <c r="H204" s="58"/>
      <c r="I204" s="58"/>
      <c r="J204" s="58"/>
      <c r="K204" s="58"/>
      <c r="L204" s="58"/>
      <c r="M204" s="58"/>
      <c r="N204" s="58"/>
      <c r="O204" s="60"/>
      <c r="P204" s="160">
        <f t="shared" si="6"/>
        <v>0</v>
      </c>
      <c r="Q204" s="135"/>
    </row>
    <row r="205" spans="1:17" x14ac:dyDescent="0.2">
      <c r="A205" s="144">
        <f t="shared" si="7"/>
        <v>203</v>
      </c>
      <c r="B205" s="57" t="s">
        <v>158</v>
      </c>
      <c r="C205" s="133"/>
      <c r="D205" s="59"/>
      <c r="E205" s="59"/>
      <c r="F205" s="59"/>
      <c r="G205" s="59"/>
      <c r="H205" s="59"/>
      <c r="I205" s="59"/>
      <c r="J205" s="59"/>
      <c r="K205" s="59"/>
      <c r="L205" s="59"/>
      <c r="M205" s="133"/>
      <c r="N205" s="133"/>
      <c r="O205" s="134"/>
      <c r="P205" s="160">
        <f t="shared" si="6"/>
        <v>0</v>
      </c>
      <c r="Q205" s="61"/>
    </row>
    <row r="206" spans="1:17" x14ac:dyDescent="0.2">
      <c r="A206" s="144">
        <f t="shared" si="7"/>
        <v>204</v>
      </c>
      <c r="B206" s="57" t="s">
        <v>201</v>
      </c>
      <c r="C206" s="58"/>
      <c r="D206" s="59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60"/>
      <c r="P206" s="160">
        <f t="shared" si="6"/>
        <v>0</v>
      </c>
      <c r="Q206" s="61"/>
    </row>
    <row r="207" spans="1:17" x14ac:dyDescent="0.2">
      <c r="A207" s="144">
        <f t="shared" si="7"/>
        <v>205</v>
      </c>
      <c r="B207" s="57" t="s">
        <v>212</v>
      </c>
      <c r="C207" s="58"/>
      <c r="D207" s="59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60"/>
      <c r="P207" s="160">
        <f t="shared" si="6"/>
        <v>0</v>
      </c>
      <c r="Q207" s="61"/>
    </row>
    <row r="208" spans="1:17" s="132" customFormat="1" x14ac:dyDescent="0.2">
      <c r="A208" s="144">
        <f t="shared" si="7"/>
        <v>206</v>
      </c>
      <c r="B208" s="57" t="s">
        <v>140</v>
      </c>
      <c r="C208" s="58"/>
      <c r="D208" s="59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60"/>
      <c r="P208" s="160">
        <f t="shared" si="6"/>
        <v>0</v>
      </c>
      <c r="Q208" s="135"/>
    </row>
    <row r="209" spans="1:17" s="132" customFormat="1" x14ac:dyDescent="0.2">
      <c r="A209" s="144">
        <f t="shared" si="7"/>
        <v>207</v>
      </c>
      <c r="B209" s="141" t="s">
        <v>36</v>
      </c>
      <c r="C209" s="133"/>
      <c r="D209" s="14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4"/>
      <c r="P209" s="160">
        <f t="shared" si="6"/>
        <v>0</v>
      </c>
      <c r="Q209" s="135"/>
    </row>
    <row r="210" spans="1:17" s="132" customFormat="1" x14ac:dyDescent="0.2">
      <c r="A210" s="144">
        <f t="shared" si="7"/>
        <v>208</v>
      </c>
      <c r="B210" s="141" t="s">
        <v>268</v>
      </c>
      <c r="C210" s="133"/>
      <c r="D210" s="14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4"/>
      <c r="P210" s="160">
        <f t="shared" si="6"/>
        <v>0</v>
      </c>
      <c r="Q210" s="135"/>
    </row>
    <row r="211" spans="1:17" s="132" customFormat="1" x14ac:dyDescent="0.2">
      <c r="A211" s="144">
        <f t="shared" si="7"/>
        <v>209</v>
      </c>
      <c r="B211" s="141" t="s">
        <v>269</v>
      </c>
      <c r="C211" s="133"/>
      <c r="D211" s="14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4"/>
      <c r="P211" s="160">
        <f t="shared" si="6"/>
        <v>0</v>
      </c>
      <c r="Q211" s="61"/>
    </row>
    <row r="212" spans="1:17" s="132" customFormat="1" x14ac:dyDescent="0.2">
      <c r="A212" s="144">
        <f t="shared" si="7"/>
        <v>210</v>
      </c>
      <c r="B212" s="141" t="s">
        <v>270</v>
      </c>
      <c r="C212" s="58"/>
      <c r="D212" s="59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60"/>
      <c r="P212" s="160">
        <f t="shared" si="6"/>
        <v>0</v>
      </c>
      <c r="Q212" s="61"/>
    </row>
    <row r="213" spans="1:17" x14ac:dyDescent="0.2">
      <c r="A213" s="144">
        <f t="shared" si="7"/>
        <v>211</v>
      </c>
      <c r="B213" s="141" t="s">
        <v>271</v>
      </c>
      <c r="C213" s="58"/>
      <c r="D213" s="59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60"/>
      <c r="P213" s="160">
        <f t="shared" si="6"/>
        <v>0</v>
      </c>
      <c r="Q213" s="61"/>
    </row>
    <row r="214" spans="1:17" x14ac:dyDescent="0.2">
      <c r="A214" s="144">
        <f t="shared" si="7"/>
        <v>212</v>
      </c>
      <c r="B214" s="57" t="s">
        <v>171</v>
      </c>
      <c r="C214" s="58"/>
      <c r="D214" s="59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160">
        <f t="shared" si="6"/>
        <v>0</v>
      </c>
      <c r="Q214" s="61"/>
    </row>
    <row r="215" spans="1:17" x14ac:dyDescent="0.2">
      <c r="A215" s="144">
        <f t="shared" si="7"/>
        <v>213</v>
      </c>
      <c r="B215" s="141" t="s">
        <v>178</v>
      </c>
      <c r="C215" s="133"/>
      <c r="D215" s="117">
        <v>10</v>
      </c>
      <c r="E215" s="117">
        <v>10</v>
      </c>
      <c r="F215" s="117">
        <v>10</v>
      </c>
      <c r="G215" s="117">
        <v>10</v>
      </c>
      <c r="H215" s="117">
        <v>10</v>
      </c>
      <c r="I215" s="117">
        <v>10</v>
      </c>
      <c r="J215" s="117">
        <v>10</v>
      </c>
      <c r="K215" s="117">
        <v>10</v>
      </c>
      <c r="L215" s="117">
        <v>10</v>
      </c>
      <c r="M215" s="117">
        <v>10</v>
      </c>
      <c r="N215" s="117">
        <v>10</v>
      </c>
      <c r="O215" s="117">
        <v>10</v>
      </c>
      <c r="P215" s="160">
        <f t="shared" si="6"/>
        <v>120</v>
      </c>
      <c r="Q215" s="61"/>
    </row>
    <row r="216" spans="1:17" x14ac:dyDescent="0.2">
      <c r="A216" s="144">
        <f t="shared" si="7"/>
        <v>214</v>
      </c>
      <c r="B216" s="141" t="s">
        <v>20</v>
      </c>
      <c r="C216" s="133"/>
      <c r="D216" s="117">
        <v>10</v>
      </c>
      <c r="E216" s="117">
        <v>10</v>
      </c>
      <c r="F216" s="117">
        <v>10</v>
      </c>
      <c r="G216" s="117">
        <v>10</v>
      </c>
      <c r="H216" s="117">
        <v>10</v>
      </c>
      <c r="I216" s="117">
        <v>10</v>
      </c>
      <c r="J216" s="117">
        <v>10</v>
      </c>
      <c r="K216" s="117">
        <v>10</v>
      </c>
      <c r="L216" s="117">
        <v>10</v>
      </c>
      <c r="M216" s="117">
        <v>10</v>
      </c>
      <c r="N216" s="117">
        <v>10</v>
      </c>
      <c r="O216" s="177">
        <v>10</v>
      </c>
      <c r="P216" s="160">
        <f t="shared" si="6"/>
        <v>120</v>
      </c>
      <c r="Q216" s="61"/>
    </row>
    <row r="217" spans="1:17" x14ac:dyDescent="0.2">
      <c r="A217" s="144">
        <f t="shared" si="7"/>
        <v>215</v>
      </c>
      <c r="B217" s="141" t="s">
        <v>60</v>
      </c>
      <c r="C217" s="58"/>
      <c r="D217" s="59"/>
      <c r="E217" s="58"/>
      <c r="F217" s="58"/>
      <c r="G217" s="58"/>
      <c r="H217" s="58"/>
      <c r="I217" s="133"/>
      <c r="J217" s="133"/>
      <c r="K217" s="133"/>
      <c r="L217" s="133"/>
      <c r="M217" s="133"/>
      <c r="N217" s="133"/>
      <c r="O217" s="134"/>
      <c r="P217" s="160">
        <f t="shared" si="6"/>
        <v>0</v>
      </c>
      <c r="Q217" s="61"/>
    </row>
    <row r="218" spans="1:17" x14ac:dyDescent="0.2">
      <c r="A218" s="144">
        <f t="shared" si="7"/>
        <v>216</v>
      </c>
      <c r="B218" s="57" t="s">
        <v>145</v>
      </c>
      <c r="C218" s="58"/>
      <c r="D218" s="59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60"/>
      <c r="P218" s="160">
        <f t="shared" si="6"/>
        <v>0</v>
      </c>
      <c r="Q218" s="61"/>
    </row>
    <row r="219" spans="1:17" x14ac:dyDescent="0.2">
      <c r="A219" s="144">
        <f t="shared" si="7"/>
        <v>217</v>
      </c>
      <c r="B219" s="65" t="s">
        <v>55</v>
      </c>
      <c r="C219" s="133"/>
      <c r="D219" s="147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60"/>
      <c r="P219" s="160">
        <f t="shared" si="6"/>
        <v>0</v>
      </c>
      <c r="Q219" s="61"/>
    </row>
    <row r="220" spans="1:17" x14ac:dyDescent="0.2">
      <c r="A220" s="144">
        <f t="shared" si="7"/>
        <v>218</v>
      </c>
      <c r="B220" s="57" t="s">
        <v>78</v>
      </c>
      <c r="C220" s="58"/>
      <c r="D220" s="59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60"/>
      <c r="P220" s="160">
        <f t="shared" si="6"/>
        <v>0</v>
      </c>
      <c r="Q220" s="61"/>
    </row>
    <row r="221" spans="1:17" x14ac:dyDescent="0.2">
      <c r="A221" s="144">
        <f t="shared" si="7"/>
        <v>219</v>
      </c>
      <c r="B221" s="141" t="s">
        <v>272</v>
      </c>
      <c r="C221" s="133"/>
      <c r="D221" s="14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4"/>
      <c r="P221" s="160">
        <f t="shared" si="6"/>
        <v>0</v>
      </c>
      <c r="Q221" s="61"/>
    </row>
    <row r="222" spans="1:17" x14ac:dyDescent="0.2">
      <c r="A222" s="144">
        <f t="shared" si="7"/>
        <v>220</v>
      </c>
      <c r="B222" s="57" t="s">
        <v>38</v>
      </c>
      <c r="C222" s="58"/>
      <c r="D222" s="59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60"/>
      <c r="P222" s="160">
        <f t="shared" si="6"/>
        <v>0</v>
      </c>
      <c r="Q222" s="61"/>
    </row>
    <row r="223" spans="1:17" x14ac:dyDescent="0.2">
      <c r="A223" s="144">
        <f t="shared" si="7"/>
        <v>221</v>
      </c>
      <c r="B223" s="57" t="s">
        <v>154</v>
      </c>
      <c r="C223" s="58"/>
      <c r="D223" s="59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60"/>
      <c r="P223" s="160">
        <f t="shared" si="6"/>
        <v>0</v>
      </c>
      <c r="Q223" s="61"/>
    </row>
    <row r="224" spans="1:17" x14ac:dyDescent="0.2">
      <c r="A224" s="144">
        <f t="shared" si="7"/>
        <v>222</v>
      </c>
      <c r="B224" s="57" t="s">
        <v>115</v>
      </c>
      <c r="C224" s="58"/>
      <c r="D224" s="59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60"/>
      <c r="P224" s="160">
        <f t="shared" si="6"/>
        <v>0</v>
      </c>
      <c r="Q224" s="61"/>
    </row>
    <row r="225" spans="1:17" x14ac:dyDescent="0.2">
      <c r="A225" s="144">
        <f t="shared" si="7"/>
        <v>223</v>
      </c>
      <c r="B225" s="57" t="s">
        <v>176</v>
      </c>
      <c r="C225" s="58"/>
      <c r="D225" s="59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60"/>
      <c r="P225" s="160">
        <f t="shared" si="6"/>
        <v>0</v>
      </c>
      <c r="Q225" s="61"/>
    </row>
    <row r="226" spans="1:17" x14ac:dyDescent="0.2">
      <c r="A226" s="144">
        <f t="shared" si="7"/>
        <v>224</v>
      </c>
      <c r="B226" s="141" t="s">
        <v>273</v>
      </c>
      <c r="C226" s="58"/>
      <c r="D226" s="59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60"/>
      <c r="P226" s="160">
        <f t="shared" si="6"/>
        <v>0</v>
      </c>
      <c r="Q226" s="61"/>
    </row>
    <row r="227" spans="1:17" x14ac:dyDescent="0.2">
      <c r="A227" s="144">
        <f t="shared" si="7"/>
        <v>225</v>
      </c>
      <c r="B227" s="141" t="s">
        <v>274</v>
      </c>
      <c r="C227" s="58"/>
      <c r="D227" s="59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60"/>
      <c r="P227" s="160">
        <f t="shared" si="6"/>
        <v>0</v>
      </c>
      <c r="Q227" s="61"/>
    </row>
    <row r="228" spans="1:17" x14ac:dyDescent="0.2">
      <c r="A228" s="144">
        <f t="shared" si="7"/>
        <v>226</v>
      </c>
      <c r="B228" s="141" t="s">
        <v>275</v>
      </c>
      <c r="C228" s="58"/>
      <c r="D228" s="59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60"/>
      <c r="P228" s="160">
        <f t="shared" si="6"/>
        <v>0</v>
      </c>
      <c r="Q228" s="61"/>
    </row>
    <row r="229" spans="1:17" x14ac:dyDescent="0.2">
      <c r="A229" s="144">
        <f t="shared" si="7"/>
        <v>227</v>
      </c>
      <c r="B229" s="57" t="s">
        <v>94</v>
      </c>
      <c r="C229" s="58"/>
      <c r="D229" s="59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60"/>
      <c r="P229" s="160">
        <f t="shared" si="6"/>
        <v>0</v>
      </c>
      <c r="Q229" s="61"/>
    </row>
    <row r="230" spans="1:17" x14ac:dyDescent="0.2">
      <c r="A230" s="144">
        <f t="shared" si="7"/>
        <v>228</v>
      </c>
      <c r="B230" s="57" t="s">
        <v>150</v>
      </c>
      <c r="C230" s="58"/>
      <c r="D230" s="59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60"/>
      <c r="P230" s="160">
        <f t="shared" si="6"/>
        <v>0</v>
      </c>
      <c r="Q230" s="61"/>
    </row>
    <row r="231" spans="1:17" x14ac:dyDescent="0.2">
      <c r="A231" s="144">
        <f t="shared" si="7"/>
        <v>229</v>
      </c>
      <c r="B231" s="57" t="s">
        <v>31</v>
      </c>
      <c r="C231" s="58"/>
      <c r="D231" s="59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60"/>
      <c r="P231" s="160">
        <f t="shared" si="6"/>
        <v>0</v>
      </c>
      <c r="Q231" s="61"/>
    </row>
    <row r="232" spans="1:17" x14ac:dyDescent="0.2">
      <c r="A232" s="144">
        <f t="shared" si="7"/>
        <v>230</v>
      </c>
      <c r="B232" s="57" t="s">
        <v>79</v>
      </c>
      <c r="C232" s="58"/>
      <c r="D232" s="59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60"/>
      <c r="P232" s="160">
        <f t="shared" si="6"/>
        <v>0</v>
      </c>
      <c r="Q232" s="61"/>
    </row>
    <row r="233" spans="1:17" x14ac:dyDescent="0.2">
      <c r="A233" s="144">
        <f t="shared" si="7"/>
        <v>231</v>
      </c>
      <c r="B233" s="57" t="s">
        <v>204</v>
      </c>
      <c r="C233" s="58"/>
      <c r="D233" s="59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160">
        <f t="shared" si="6"/>
        <v>0</v>
      </c>
      <c r="Q233" s="61"/>
    </row>
    <row r="234" spans="1:17" x14ac:dyDescent="0.2">
      <c r="A234" s="144">
        <f t="shared" si="7"/>
        <v>232</v>
      </c>
      <c r="B234" s="57" t="s">
        <v>214</v>
      </c>
      <c r="C234" s="58"/>
      <c r="D234" s="117">
        <v>10</v>
      </c>
      <c r="E234" s="117">
        <v>10</v>
      </c>
      <c r="F234" s="133"/>
      <c r="G234" s="133"/>
      <c r="H234" s="133"/>
      <c r="I234" s="133"/>
      <c r="J234" s="133"/>
      <c r="K234" s="133"/>
      <c r="L234" s="133"/>
      <c r="M234" s="133"/>
      <c r="N234" s="133"/>
      <c r="O234" s="134"/>
      <c r="P234" s="160">
        <f t="shared" si="6"/>
        <v>20</v>
      </c>
      <c r="Q234" s="61"/>
    </row>
    <row r="235" spans="1:17" x14ac:dyDescent="0.2">
      <c r="A235" s="144">
        <f t="shared" si="7"/>
        <v>233</v>
      </c>
      <c r="B235" s="141" t="s">
        <v>147</v>
      </c>
      <c r="C235" s="58"/>
      <c r="D235" s="59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60"/>
      <c r="P235" s="160">
        <f t="shared" si="6"/>
        <v>0</v>
      </c>
      <c r="Q235" s="61"/>
    </row>
    <row r="236" spans="1:17" x14ac:dyDescent="0.2">
      <c r="A236" s="144">
        <f t="shared" si="7"/>
        <v>234</v>
      </c>
      <c r="B236" s="141" t="s">
        <v>276</v>
      </c>
      <c r="C236" s="133"/>
      <c r="D236" s="147"/>
      <c r="E236" s="133"/>
      <c r="F236" s="58"/>
      <c r="G236" s="58"/>
      <c r="H236" s="58"/>
      <c r="I236" s="58"/>
      <c r="J236" s="58"/>
      <c r="K236" s="58"/>
      <c r="L236" s="58"/>
      <c r="M236" s="58"/>
      <c r="N236" s="58"/>
      <c r="O236" s="60"/>
      <c r="P236" s="160">
        <f t="shared" si="6"/>
        <v>0</v>
      </c>
      <c r="Q236" s="61"/>
    </row>
    <row r="237" spans="1:17" x14ac:dyDescent="0.2">
      <c r="A237" s="144">
        <f t="shared" si="7"/>
        <v>235</v>
      </c>
      <c r="B237" s="141" t="s">
        <v>277</v>
      </c>
      <c r="C237" s="58"/>
      <c r="D237" s="59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60"/>
      <c r="P237" s="160">
        <f t="shared" si="6"/>
        <v>0</v>
      </c>
      <c r="Q237" s="61"/>
    </row>
    <row r="238" spans="1:17" x14ac:dyDescent="0.2">
      <c r="A238" s="144"/>
      <c r="B238" s="66" t="s">
        <v>136</v>
      </c>
      <c r="C238" s="67"/>
      <c r="D238" s="68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9"/>
      <c r="P238" s="160"/>
      <c r="Q238" s="61"/>
    </row>
    <row r="239" spans="1:17" ht="13.5" thickBot="1" x14ac:dyDescent="0.25">
      <c r="A239" s="145"/>
      <c r="B239" s="73" t="s">
        <v>137</v>
      </c>
      <c r="C239" s="67"/>
      <c r="D239" s="74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6"/>
      <c r="P239" s="160"/>
      <c r="Q239" s="77"/>
    </row>
  </sheetData>
  <sortState ref="B3:O249">
    <sortCondition ref="B3"/>
  </sortState>
  <mergeCells count="1">
    <mergeCell ref="D1:V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9"/>
  <sheetViews>
    <sheetView topLeftCell="A106" zoomScale="70" zoomScaleNormal="70" workbookViewId="0">
      <selection activeCell="Q229" sqref="Q229"/>
    </sheetView>
  </sheetViews>
  <sheetFormatPr defaultRowHeight="12.75" x14ac:dyDescent="0.2"/>
  <cols>
    <col min="1" max="1" width="9.140625" style="96" customWidth="1"/>
    <col min="2" max="2" width="28.5703125" bestFit="1" customWidth="1"/>
    <col min="258" max="258" width="9.140625" customWidth="1"/>
    <col min="259" max="259" width="28.5703125" bestFit="1" customWidth="1"/>
    <col min="514" max="514" width="9.140625" customWidth="1"/>
    <col min="515" max="515" width="28.5703125" bestFit="1" customWidth="1"/>
    <col min="770" max="770" width="9.140625" customWidth="1"/>
    <col min="771" max="771" width="28.5703125" bestFit="1" customWidth="1"/>
    <col min="1026" max="1026" width="9.140625" customWidth="1"/>
    <col min="1027" max="1027" width="28.5703125" bestFit="1" customWidth="1"/>
    <col min="1282" max="1282" width="9.140625" customWidth="1"/>
    <col min="1283" max="1283" width="28.5703125" bestFit="1" customWidth="1"/>
    <col min="1538" max="1538" width="9.140625" customWidth="1"/>
    <col min="1539" max="1539" width="28.5703125" bestFit="1" customWidth="1"/>
    <col min="1794" max="1794" width="9.140625" customWidth="1"/>
    <col min="1795" max="1795" width="28.5703125" bestFit="1" customWidth="1"/>
    <col min="2050" max="2050" width="9.140625" customWidth="1"/>
    <col min="2051" max="2051" width="28.5703125" bestFit="1" customWidth="1"/>
    <col min="2306" max="2306" width="9.140625" customWidth="1"/>
    <col min="2307" max="2307" width="28.5703125" bestFit="1" customWidth="1"/>
    <col min="2562" max="2562" width="9.140625" customWidth="1"/>
    <col min="2563" max="2563" width="28.5703125" bestFit="1" customWidth="1"/>
    <col min="2818" max="2818" width="9.140625" customWidth="1"/>
    <col min="2819" max="2819" width="28.5703125" bestFit="1" customWidth="1"/>
    <col min="3074" max="3074" width="9.140625" customWidth="1"/>
    <col min="3075" max="3075" width="28.5703125" bestFit="1" customWidth="1"/>
    <col min="3330" max="3330" width="9.140625" customWidth="1"/>
    <col min="3331" max="3331" width="28.5703125" bestFit="1" customWidth="1"/>
    <col min="3586" max="3586" width="9.140625" customWidth="1"/>
    <col min="3587" max="3587" width="28.5703125" bestFit="1" customWidth="1"/>
    <col min="3842" max="3842" width="9.140625" customWidth="1"/>
    <col min="3843" max="3843" width="28.5703125" bestFit="1" customWidth="1"/>
    <col min="4098" max="4098" width="9.140625" customWidth="1"/>
    <col min="4099" max="4099" width="28.5703125" bestFit="1" customWidth="1"/>
    <col min="4354" max="4354" width="9.140625" customWidth="1"/>
    <col min="4355" max="4355" width="28.5703125" bestFit="1" customWidth="1"/>
    <col min="4610" max="4610" width="9.140625" customWidth="1"/>
    <col min="4611" max="4611" width="28.5703125" bestFit="1" customWidth="1"/>
    <col min="4866" max="4866" width="9.140625" customWidth="1"/>
    <col min="4867" max="4867" width="28.5703125" bestFit="1" customWidth="1"/>
    <col min="5122" max="5122" width="9.140625" customWidth="1"/>
    <col min="5123" max="5123" width="28.5703125" bestFit="1" customWidth="1"/>
    <col min="5378" max="5378" width="9.140625" customWidth="1"/>
    <col min="5379" max="5379" width="28.5703125" bestFit="1" customWidth="1"/>
    <col min="5634" max="5634" width="9.140625" customWidth="1"/>
    <col min="5635" max="5635" width="28.5703125" bestFit="1" customWidth="1"/>
    <col min="5890" max="5890" width="9.140625" customWidth="1"/>
    <col min="5891" max="5891" width="28.5703125" bestFit="1" customWidth="1"/>
    <col min="6146" max="6146" width="9.140625" customWidth="1"/>
    <col min="6147" max="6147" width="28.5703125" bestFit="1" customWidth="1"/>
    <col min="6402" max="6402" width="9.140625" customWidth="1"/>
    <col min="6403" max="6403" width="28.5703125" bestFit="1" customWidth="1"/>
    <col min="6658" max="6658" width="9.140625" customWidth="1"/>
    <col min="6659" max="6659" width="28.5703125" bestFit="1" customWidth="1"/>
    <col min="6914" max="6914" width="9.140625" customWidth="1"/>
    <col min="6915" max="6915" width="28.5703125" bestFit="1" customWidth="1"/>
    <col min="7170" max="7170" width="9.140625" customWidth="1"/>
    <col min="7171" max="7171" width="28.5703125" bestFit="1" customWidth="1"/>
    <col min="7426" max="7426" width="9.140625" customWidth="1"/>
    <col min="7427" max="7427" width="28.5703125" bestFit="1" customWidth="1"/>
    <col min="7682" max="7682" width="9.140625" customWidth="1"/>
    <col min="7683" max="7683" width="28.5703125" bestFit="1" customWidth="1"/>
    <col min="7938" max="7938" width="9.140625" customWidth="1"/>
    <col min="7939" max="7939" width="28.5703125" bestFit="1" customWidth="1"/>
    <col min="8194" max="8194" width="9.140625" customWidth="1"/>
    <col min="8195" max="8195" width="28.5703125" bestFit="1" customWidth="1"/>
    <col min="8450" max="8450" width="9.140625" customWidth="1"/>
    <col min="8451" max="8451" width="28.5703125" bestFit="1" customWidth="1"/>
    <col min="8706" max="8706" width="9.140625" customWidth="1"/>
    <col min="8707" max="8707" width="28.5703125" bestFit="1" customWidth="1"/>
    <col min="8962" max="8962" width="9.140625" customWidth="1"/>
    <col min="8963" max="8963" width="28.5703125" bestFit="1" customWidth="1"/>
    <col min="9218" max="9218" width="9.140625" customWidth="1"/>
    <col min="9219" max="9219" width="28.5703125" bestFit="1" customWidth="1"/>
    <col min="9474" max="9474" width="9.140625" customWidth="1"/>
    <col min="9475" max="9475" width="28.5703125" bestFit="1" customWidth="1"/>
    <col min="9730" max="9730" width="9.140625" customWidth="1"/>
    <col min="9731" max="9731" width="28.5703125" bestFit="1" customWidth="1"/>
    <col min="9986" max="9986" width="9.140625" customWidth="1"/>
    <col min="9987" max="9987" width="28.5703125" bestFit="1" customWidth="1"/>
    <col min="10242" max="10242" width="9.140625" customWidth="1"/>
    <col min="10243" max="10243" width="28.5703125" bestFit="1" customWidth="1"/>
    <col min="10498" max="10498" width="9.140625" customWidth="1"/>
    <col min="10499" max="10499" width="28.5703125" bestFit="1" customWidth="1"/>
    <col min="10754" max="10754" width="9.140625" customWidth="1"/>
    <col min="10755" max="10755" width="28.5703125" bestFit="1" customWidth="1"/>
    <col min="11010" max="11010" width="9.140625" customWidth="1"/>
    <col min="11011" max="11011" width="28.5703125" bestFit="1" customWidth="1"/>
    <col min="11266" max="11266" width="9.140625" customWidth="1"/>
    <col min="11267" max="11267" width="28.5703125" bestFit="1" customWidth="1"/>
    <col min="11522" max="11522" width="9.140625" customWidth="1"/>
    <col min="11523" max="11523" width="28.5703125" bestFit="1" customWidth="1"/>
    <col min="11778" max="11778" width="9.140625" customWidth="1"/>
    <col min="11779" max="11779" width="28.5703125" bestFit="1" customWidth="1"/>
    <col min="12034" max="12034" width="9.140625" customWidth="1"/>
    <col min="12035" max="12035" width="28.5703125" bestFit="1" customWidth="1"/>
    <col min="12290" max="12290" width="9.140625" customWidth="1"/>
    <col min="12291" max="12291" width="28.5703125" bestFit="1" customWidth="1"/>
    <col min="12546" max="12546" width="9.140625" customWidth="1"/>
    <col min="12547" max="12547" width="28.5703125" bestFit="1" customWidth="1"/>
    <col min="12802" max="12802" width="9.140625" customWidth="1"/>
    <col min="12803" max="12803" width="28.5703125" bestFit="1" customWidth="1"/>
    <col min="13058" max="13058" width="9.140625" customWidth="1"/>
    <col min="13059" max="13059" width="28.5703125" bestFit="1" customWidth="1"/>
    <col min="13314" max="13314" width="9.140625" customWidth="1"/>
    <col min="13315" max="13315" width="28.5703125" bestFit="1" customWidth="1"/>
    <col min="13570" max="13570" width="9.140625" customWidth="1"/>
    <col min="13571" max="13571" width="28.5703125" bestFit="1" customWidth="1"/>
    <col min="13826" max="13826" width="9.140625" customWidth="1"/>
    <col min="13827" max="13827" width="28.5703125" bestFit="1" customWidth="1"/>
    <col min="14082" max="14082" width="9.140625" customWidth="1"/>
    <col min="14083" max="14083" width="28.5703125" bestFit="1" customWidth="1"/>
    <col min="14338" max="14338" width="9.140625" customWidth="1"/>
    <col min="14339" max="14339" width="28.5703125" bestFit="1" customWidth="1"/>
    <col min="14594" max="14594" width="9.140625" customWidth="1"/>
    <col min="14595" max="14595" width="28.5703125" bestFit="1" customWidth="1"/>
    <col min="14850" max="14850" width="9.140625" customWidth="1"/>
    <col min="14851" max="14851" width="28.5703125" bestFit="1" customWidth="1"/>
    <col min="15106" max="15106" width="9.140625" customWidth="1"/>
    <col min="15107" max="15107" width="28.5703125" bestFit="1" customWidth="1"/>
    <col min="15362" max="15362" width="9.140625" customWidth="1"/>
    <col min="15363" max="15363" width="28.5703125" bestFit="1" customWidth="1"/>
    <col min="15618" max="15618" width="9.140625" customWidth="1"/>
    <col min="15619" max="15619" width="28.5703125" bestFit="1" customWidth="1"/>
    <col min="15874" max="15874" width="9.140625" customWidth="1"/>
    <col min="15875" max="15875" width="28.5703125" bestFit="1" customWidth="1"/>
    <col min="16130" max="16130" width="9.140625" customWidth="1"/>
    <col min="16131" max="16131" width="28.5703125" bestFit="1" customWidth="1"/>
  </cols>
  <sheetData>
    <row r="1" spans="1:22" s="103" customFormat="1" ht="13.5" thickBot="1" x14ac:dyDescent="0.25">
      <c r="D1" s="192" t="s">
        <v>278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18.75" x14ac:dyDescent="0.3">
      <c r="A2" s="142"/>
      <c r="B2" s="107" t="s">
        <v>0</v>
      </c>
      <c r="C2" s="108" t="s">
        <v>1</v>
      </c>
      <c r="D2" s="109" t="s">
        <v>6</v>
      </c>
      <c r="E2" s="110" t="s">
        <v>7</v>
      </c>
      <c r="F2" s="109" t="s">
        <v>8</v>
      </c>
      <c r="G2" s="109" t="s">
        <v>9</v>
      </c>
      <c r="H2" s="110" t="s">
        <v>10</v>
      </c>
      <c r="I2" s="110" t="s">
        <v>11</v>
      </c>
      <c r="J2" s="110" t="s">
        <v>12</v>
      </c>
      <c r="K2" s="110" t="s">
        <v>13</v>
      </c>
      <c r="L2" s="110" t="s">
        <v>2</v>
      </c>
      <c r="M2" s="109" t="s">
        <v>3</v>
      </c>
      <c r="N2" s="109" t="s">
        <v>4</v>
      </c>
      <c r="O2" s="109" t="s">
        <v>5</v>
      </c>
      <c r="P2" s="151" t="s">
        <v>137</v>
      </c>
      <c r="Q2" s="111" t="s">
        <v>14</v>
      </c>
    </row>
    <row r="3" spans="1:22" x14ac:dyDescent="0.2">
      <c r="A3" s="143">
        <v>1</v>
      </c>
      <c r="B3" s="104" t="s">
        <v>172</v>
      </c>
      <c r="C3" s="105"/>
      <c r="D3" s="150">
        <v>25</v>
      </c>
      <c r="E3" s="150">
        <v>25</v>
      </c>
      <c r="F3" s="150">
        <v>25</v>
      </c>
      <c r="G3" s="150">
        <v>25</v>
      </c>
      <c r="H3" s="150">
        <v>25</v>
      </c>
      <c r="I3" s="150">
        <v>25</v>
      </c>
      <c r="J3" s="150">
        <v>25</v>
      </c>
      <c r="K3" s="150">
        <v>25</v>
      </c>
      <c r="L3" s="150">
        <v>25</v>
      </c>
      <c r="M3" s="150">
        <v>25</v>
      </c>
      <c r="N3" s="150">
        <v>25</v>
      </c>
      <c r="O3" s="150">
        <v>25</v>
      </c>
      <c r="P3" s="160">
        <f>SUM(D3:O3)</f>
        <v>300</v>
      </c>
      <c r="Q3" s="63"/>
    </row>
    <row r="4" spans="1:22" x14ac:dyDescent="0.2">
      <c r="A4" s="144">
        <f>A3+1</f>
        <v>2</v>
      </c>
      <c r="B4" s="57" t="s">
        <v>63</v>
      </c>
      <c r="C4" s="58"/>
      <c r="D4" s="59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160">
        <f t="shared" ref="P4:P61" si="0">SUM(D4:O4)</f>
        <v>0</v>
      </c>
      <c r="Q4" s="61"/>
    </row>
    <row r="5" spans="1:22" x14ac:dyDescent="0.2">
      <c r="A5" s="144">
        <f t="shared" ref="A5:A68" si="1">A4+1</f>
        <v>3</v>
      </c>
      <c r="B5" s="141" t="s">
        <v>168</v>
      </c>
      <c r="C5" s="133"/>
      <c r="D5" s="14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60">
        <f t="shared" si="0"/>
        <v>0</v>
      </c>
      <c r="Q5" s="61"/>
    </row>
    <row r="6" spans="1:22" x14ac:dyDescent="0.2">
      <c r="A6" s="144">
        <f t="shared" si="1"/>
        <v>4</v>
      </c>
      <c r="B6" s="141" t="s">
        <v>21</v>
      </c>
      <c r="C6" s="133"/>
      <c r="D6" s="178">
        <v>25</v>
      </c>
      <c r="E6" s="179">
        <v>25</v>
      </c>
      <c r="F6" s="179">
        <v>25</v>
      </c>
      <c r="G6" s="179">
        <v>25</v>
      </c>
      <c r="H6" s="179">
        <v>25</v>
      </c>
      <c r="I6" s="179">
        <v>25</v>
      </c>
      <c r="J6" s="179">
        <v>25</v>
      </c>
      <c r="K6" s="179">
        <v>25</v>
      </c>
      <c r="L6" s="179">
        <v>25</v>
      </c>
      <c r="M6" s="179">
        <v>25</v>
      </c>
      <c r="N6" s="179">
        <v>25</v>
      </c>
      <c r="O6" s="180">
        <v>25</v>
      </c>
      <c r="P6" s="160">
        <f t="shared" si="0"/>
        <v>300</v>
      </c>
      <c r="Q6" s="135"/>
    </row>
    <row r="7" spans="1:22" x14ac:dyDescent="0.2">
      <c r="A7" s="144">
        <f t="shared" si="1"/>
        <v>5</v>
      </c>
      <c r="B7" s="57" t="s">
        <v>184</v>
      </c>
      <c r="C7" s="58"/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61"/>
    </row>
    <row r="8" spans="1:22" x14ac:dyDescent="0.2">
      <c r="A8" s="144">
        <f t="shared" si="1"/>
        <v>6</v>
      </c>
      <c r="B8" s="57" t="s">
        <v>121</v>
      </c>
      <c r="C8" s="133"/>
      <c r="D8" s="178">
        <v>25</v>
      </c>
      <c r="E8" s="179">
        <v>25</v>
      </c>
      <c r="F8" s="179">
        <v>25</v>
      </c>
      <c r="G8" s="179">
        <v>25</v>
      </c>
      <c r="H8" s="179">
        <v>25</v>
      </c>
      <c r="I8" s="179">
        <v>25</v>
      </c>
      <c r="J8" s="179">
        <v>25</v>
      </c>
      <c r="K8" s="179">
        <v>25</v>
      </c>
      <c r="L8" s="179">
        <v>25</v>
      </c>
      <c r="M8" s="179">
        <v>25</v>
      </c>
      <c r="N8" s="179">
        <v>25</v>
      </c>
      <c r="O8" s="180">
        <v>25</v>
      </c>
      <c r="P8" s="160">
        <f t="shared" si="0"/>
        <v>300</v>
      </c>
      <c r="Q8" s="61">
        <v>30</v>
      </c>
    </row>
    <row r="9" spans="1:22" x14ac:dyDescent="0.2">
      <c r="A9" s="144">
        <f t="shared" si="1"/>
        <v>7</v>
      </c>
      <c r="B9" s="57" t="s">
        <v>85</v>
      </c>
      <c r="C9" s="58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61"/>
    </row>
    <row r="10" spans="1:22" x14ac:dyDescent="0.2">
      <c r="A10" s="144">
        <f t="shared" si="1"/>
        <v>8</v>
      </c>
      <c r="B10" s="57" t="s">
        <v>65</v>
      </c>
      <c r="C10" s="58"/>
      <c r="D10" s="129">
        <v>25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0"/>
      <c r="P10" s="160">
        <f t="shared" si="0"/>
        <v>25</v>
      </c>
      <c r="Q10" s="61">
        <v>5</v>
      </c>
    </row>
    <row r="11" spans="1:22" x14ac:dyDescent="0.2">
      <c r="A11" s="144">
        <f t="shared" si="1"/>
        <v>9</v>
      </c>
      <c r="B11" s="141" t="s">
        <v>48</v>
      </c>
      <c r="C11" s="58"/>
      <c r="D11" s="150">
        <v>25</v>
      </c>
      <c r="E11" s="150">
        <v>25</v>
      </c>
      <c r="F11" s="150">
        <v>25</v>
      </c>
      <c r="G11" s="150">
        <v>25</v>
      </c>
      <c r="H11" s="150">
        <v>25</v>
      </c>
      <c r="I11" s="150">
        <v>25</v>
      </c>
      <c r="J11" s="150">
        <v>25</v>
      </c>
      <c r="K11" s="150">
        <v>25</v>
      </c>
      <c r="L11" s="150">
        <v>25</v>
      </c>
      <c r="M11" s="150">
        <v>25</v>
      </c>
      <c r="N11" s="150">
        <v>25</v>
      </c>
      <c r="O11" s="150">
        <v>25</v>
      </c>
      <c r="P11" s="160">
        <f t="shared" si="0"/>
        <v>300</v>
      </c>
      <c r="Q11" s="58"/>
    </row>
    <row r="12" spans="1:22" x14ac:dyDescent="0.2">
      <c r="A12" s="144">
        <f t="shared" si="1"/>
        <v>10</v>
      </c>
      <c r="B12" s="141" t="s">
        <v>232</v>
      </c>
      <c r="C12" s="58"/>
      <c r="D12" s="150">
        <v>25</v>
      </c>
      <c r="E12" s="150">
        <v>25</v>
      </c>
      <c r="F12" s="150">
        <v>25</v>
      </c>
      <c r="G12" s="150">
        <v>25</v>
      </c>
      <c r="H12" s="150">
        <v>25</v>
      </c>
      <c r="I12" s="150">
        <v>25</v>
      </c>
      <c r="J12" s="150">
        <v>25</v>
      </c>
      <c r="K12" s="150">
        <v>25</v>
      </c>
      <c r="L12" s="150">
        <v>25</v>
      </c>
      <c r="M12" s="150">
        <v>25</v>
      </c>
      <c r="N12" s="150">
        <v>25</v>
      </c>
      <c r="O12" s="150">
        <v>25</v>
      </c>
      <c r="P12" s="160">
        <f t="shared" si="0"/>
        <v>300</v>
      </c>
      <c r="Q12" s="58"/>
    </row>
    <row r="13" spans="1:22" s="132" customFormat="1" x14ac:dyDescent="0.2">
      <c r="A13" s="144">
        <f t="shared" si="1"/>
        <v>11</v>
      </c>
      <c r="B13" s="141" t="s">
        <v>224</v>
      </c>
      <c r="C13" s="58"/>
      <c r="D13" s="178">
        <v>25</v>
      </c>
      <c r="E13" s="179">
        <v>25</v>
      </c>
      <c r="F13" s="179">
        <v>25</v>
      </c>
      <c r="G13" s="179">
        <v>25</v>
      </c>
      <c r="H13" s="179">
        <v>25</v>
      </c>
      <c r="I13" s="179">
        <v>25</v>
      </c>
      <c r="J13" s="179">
        <v>25</v>
      </c>
      <c r="K13" s="179">
        <v>25</v>
      </c>
      <c r="L13" s="179">
        <v>25</v>
      </c>
      <c r="M13" s="179">
        <v>25</v>
      </c>
      <c r="N13" s="179">
        <v>25</v>
      </c>
      <c r="O13" s="180">
        <v>25</v>
      </c>
      <c r="P13" s="160">
        <f t="shared" si="0"/>
        <v>300</v>
      </c>
      <c r="Q13" s="58"/>
    </row>
    <row r="14" spans="1:22" s="132" customFormat="1" x14ac:dyDescent="0.2">
      <c r="A14" s="144">
        <f t="shared" si="1"/>
        <v>12</v>
      </c>
      <c r="B14" s="141" t="s">
        <v>25</v>
      </c>
      <c r="C14" s="58"/>
      <c r="D14" s="150">
        <v>25</v>
      </c>
      <c r="E14" s="150">
        <v>25</v>
      </c>
      <c r="F14" s="150">
        <v>25</v>
      </c>
      <c r="G14" s="150">
        <v>25</v>
      </c>
      <c r="H14" s="150">
        <v>25</v>
      </c>
      <c r="I14" s="58"/>
      <c r="J14" s="58"/>
      <c r="K14" s="58"/>
      <c r="L14" s="58"/>
      <c r="M14" s="58"/>
      <c r="N14" s="58"/>
      <c r="O14" s="58"/>
      <c r="P14" s="160">
        <f t="shared" si="0"/>
        <v>125</v>
      </c>
      <c r="Q14" s="58"/>
    </row>
    <row r="15" spans="1:22" x14ac:dyDescent="0.2">
      <c r="A15" s="144">
        <f t="shared" si="1"/>
        <v>13</v>
      </c>
      <c r="B15" s="57" t="s">
        <v>74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60">
        <f t="shared" si="0"/>
        <v>0</v>
      </c>
      <c r="Q15" s="58"/>
    </row>
    <row r="16" spans="1:22" x14ac:dyDescent="0.2">
      <c r="A16" s="144">
        <f t="shared" si="1"/>
        <v>14</v>
      </c>
      <c r="B16" s="57" t="s">
        <v>233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60">
        <f t="shared" si="0"/>
        <v>0</v>
      </c>
      <c r="Q16" s="58"/>
    </row>
    <row r="17" spans="1:17" x14ac:dyDescent="0.2">
      <c r="A17" s="144">
        <f t="shared" si="1"/>
        <v>15</v>
      </c>
      <c r="B17" s="57" t="s">
        <v>130</v>
      </c>
      <c r="C17" s="133"/>
      <c r="D17" s="125">
        <v>25</v>
      </c>
      <c r="E17" s="125">
        <v>25</v>
      </c>
      <c r="F17" s="125">
        <v>25</v>
      </c>
      <c r="G17" s="58"/>
      <c r="H17" s="58"/>
      <c r="I17" s="58"/>
      <c r="J17" s="58"/>
      <c r="K17" s="58"/>
      <c r="L17" s="58"/>
      <c r="M17" s="58"/>
      <c r="N17" s="58"/>
      <c r="O17" s="58"/>
      <c r="P17" s="160">
        <f t="shared" si="0"/>
        <v>75</v>
      </c>
      <c r="Q17" s="58">
        <v>15</v>
      </c>
    </row>
    <row r="18" spans="1:17" x14ac:dyDescent="0.2">
      <c r="A18" s="144">
        <f t="shared" si="1"/>
        <v>16</v>
      </c>
      <c r="B18" s="57" t="s">
        <v>234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60">
        <f t="shared" si="0"/>
        <v>0</v>
      </c>
      <c r="Q18" s="58"/>
    </row>
    <row r="19" spans="1:17" x14ac:dyDescent="0.2">
      <c r="A19" s="144">
        <f t="shared" si="1"/>
        <v>17</v>
      </c>
      <c r="B19" s="57" t="s">
        <v>17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160">
        <f t="shared" si="0"/>
        <v>0</v>
      </c>
      <c r="Q19" s="58"/>
    </row>
    <row r="20" spans="1:17" x14ac:dyDescent="0.2">
      <c r="A20" s="144">
        <f t="shared" si="1"/>
        <v>18</v>
      </c>
      <c r="B20" s="57" t="s">
        <v>112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160">
        <f t="shared" si="0"/>
        <v>0</v>
      </c>
      <c r="Q20" s="58"/>
    </row>
    <row r="21" spans="1:17" x14ac:dyDescent="0.2">
      <c r="A21" s="144">
        <f t="shared" si="1"/>
        <v>19</v>
      </c>
      <c r="B21" s="57" t="s">
        <v>186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60">
        <f t="shared" si="0"/>
        <v>0</v>
      </c>
      <c r="Q21" s="58"/>
    </row>
    <row r="22" spans="1:17" x14ac:dyDescent="0.2">
      <c r="A22" s="144">
        <f t="shared" si="1"/>
        <v>20</v>
      </c>
      <c r="B22" s="57" t="s">
        <v>200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60">
        <f t="shared" si="0"/>
        <v>0</v>
      </c>
      <c r="Q22" s="58"/>
    </row>
    <row r="23" spans="1:17" x14ac:dyDescent="0.2">
      <c r="A23" s="144">
        <f t="shared" si="1"/>
        <v>21</v>
      </c>
      <c r="B23" s="57" t="s">
        <v>123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160">
        <f t="shared" si="0"/>
        <v>0</v>
      </c>
      <c r="Q23" s="58"/>
    </row>
    <row r="24" spans="1:17" x14ac:dyDescent="0.2">
      <c r="A24" s="144">
        <f t="shared" si="1"/>
        <v>22</v>
      </c>
      <c r="B24" s="57" t="s">
        <v>235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60">
        <f t="shared" si="0"/>
        <v>0</v>
      </c>
      <c r="Q24" s="58"/>
    </row>
    <row r="25" spans="1:17" x14ac:dyDescent="0.2">
      <c r="A25" s="144">
        <f t="shared" si="1"/>
        <v>23</v>
      </c>
      <c r="B25" s="57" t="s">
        <v>57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160">
        <f t="shared" si="0"/>
        <v>0</v>
      </c>
      <c r="Q25" s="58"/>
    </row>
    <row r="26" spans="1:17" x14ac:dyDescent="0.2">
      <c r="A26" s="144">
        <f t="shared" si="1"/>
        <v>24</v>
      </c>
      <c r="B26" s="57" t="s">
        <v>24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60">
        <f t="shared" si="0"/>
        <v>0</v>
      </c>
      <c r="Q26" s="58"/>
    </row>
    <row r="27" spans="1:17" x14ac:dyDescent="0.2">
      <c r="A27" s="144">
        <f t="shared" si="1"/>
        <v>25</v>
      </c>
      <c r="B27" s="141" t="s">
        <v>155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160">
        <f t="shared" si="0"/>
        <v>0</v>
      </c>
      <c r="Q27" s="58"/>
    </row>
    <row r="28" spans="1:17" x14ac:dyDescent="0.2">
      <c r="A28" s="144">
        <f t="shared" si="1"/>
        <v>26</v>
      </c>
      <c r="B28" s="57" t="s">
        <v>42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60">
        <f t="shared" si="0"/>
        <v>0</v>
      </c>
      <c r="Q28" s="58"/>
    </row>
    <row r="29" spans="1:17" x14ac:dyDescent="0.2">
      <c r="A29" s="144">
        <f t="shared" si="1"/>
        <v>27</v>
      </c>
      <c r="B29" s="141" t="s">
        <v>35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60">
        <f t="shared" si="0"/>
        <v>0</v>
      </c>
      <c r="Q29" s="58"/>
    </row>
    <row r="30" spans="1:17" x14ac:dyDescent="0.2">
      <c r="A30" s="144">
        <f t="shared" si="1"/>
        <v>28</v>
      </c>
      <c r="B30" s="57" t="s">
        <v>194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160">
        <f t="shared" si="0"/>
        <v>0</v>
      </c>
      <c r="Q30" s="58"/>
    </row>
    <row r="31" spans="1:17" x14ac:dyDescent="0.2">
      <c r="A31" s="144">
        <f t="shared" si="1"/>
        <v>29</v>
      </c>
      <c r="B31" s="141" t="s">
        <v>69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60">
        <f t="shared" si="0"/>
        <v>0</v>
      </c>
      <c r="Q31" s="58"/>
    </row>
    <row r="32" spans="1:17" x14ac:dyDescent="0.2">
      <c r="A32" s="144">
        <f t="shared" si="1"/>
        <v>30</v>
      </c>
      <c r="B32" s="141" t="s">
        <v>134</v>
      </c>
      <c r="C32" s="58"/>
      <c r="D32" s="125">
        <v>25</v>
      </c>
      <c r="E32" s="125">
        <v>25</v>
      </c>
      <c r="F32" s="125">
        <v>25</v>
      </c>
      <c r="G32" s="125">
        <v>25</v>
      </c>
      <c r="H32" s="58"/>
      <c r="I32" s="58"/>
      <c r="J32" s="58"/>
      <c r="K32" s="58"/>
      <c r="L32" s="58"/>
      <c r="M32" s="58"/>
      <c r="N32" s="58"/>
      <c r="O32" s="58"/>
      <c r="P32" s="160">
        <f t="shared" si="0"/>
        <v>100</v>
      </c>
      <c r="Q32" s="58">
        <v>20</v>
      </c>
    </row>
    <row r="33" spans="1:17" x14ac:dyDescent="0.2">
      <c r="A33" s="144">
        <f t="shared" si="1"/>
        <v>31</v>
      </c>
      <c r="B33" s="57" t="s">
        <v>108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60">
        <f t="shared" si="0"/>
        <v>0</v>
      </c>
      <c r="Q33" s="58"/>
    </row>
    <row r="34" spans="1:17" x14ac:dyDescent="0.2">
      <c r="A34" s="144">
        <f t="shared" si="1"/>
        <v>32</v>
      </c>
      <c r="B34" s="57" t="s">
        <v>146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160">
        <f t="shared" si="0"/>
        <v>0</v>
      </c>
      <c r="Q34" s="58"/>
    </row>
    <row r="35" spans="1:17" x14ac:dyDescent="0.2">
      <c r="A35" s="144">
        <f t="shared" si="1"/>
        <v>33</v>
      </c>
      <c r="B35" s="57" t="s">
        <v>164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160">
        <f t="shared" si="0"/>
        <v>0</v>
      </c>
      <c r="Q35" s="58"/>
    </row>
    <row r="36" spans="1:17" x14ac:dyDescent="0.2">
      <c r="A36" s="144">
        <f t="shared" si="1"/>
        <v>34</v>
      </c>
      <c r="B36" s="57" t="s">
        <v>148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60">
        <f t="shared" si="0"/>
        <v>0</v>
      </c>
      <c r="Q36" s="58"/>
    </row>
    <row r="37" spans="1:17" x14ac:dyDescent="0.2">
      <c r="A37" s="144">
        <f t="shared" si="1"/>
        <v>35</v>
      </c>
      <c r="B37" s="57" t="s">
        <v>118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160">
        <f t="shared" si="0"/>
        <v>0</v>
      </c>
      <c r="Q37" s="58"/>
    </row>
    <row r="38" spans="1:17" x14ac:dyDescent="0.2">
      <c r="A38" s="144">
        <f t="shared" si="1"/>
        <v>36</v>
      </c>
      <c r="B38" s="141" t="s">
        <v>187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160">
        <f t="shared" si="0"/>
        <v>0</v>
      </c>
      <c r="Q38" s="58"/>
    </row>
    <row r="39" spans="1:17" x14ac:dyDescent="0.2">
      <c r="A39" s="144">
        <f t="shared" si="1"/>
        <v>37</v>
      </c>
      <c r="B39" s="57" t="s">
        <v>213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160">
        <f t="shared" si="0"/>
        <v>0</v>
      </c>
      <c r="Q39" s="58"/>
    </row>
    <row r="40" spans="1:17" x14ac:dyDescent="0.2">
      <c r="A40" s="144">
        <f t="shared" si="1"/>
        <v>38</v>
      </c>
      <c r="B40" s="57" t="s">
        <v>72</v>
      </c>
      <c r="C40" s="58"/>
      <c r="D40" s="50">
        <v>25</v>
      </c>
      <c r="E40" s="50">
        <v>25</v>
      </c>
      <c r="F40" s="50">
        <v>25</v>
      </c>
      <c r="G40" s="50">
        <v>25</v>
      </c>
      <c r="H40" s="50">
        <v>25</v>
      </c>
      <c r="I40" s="50">
        <v>25</v>
      </c>
      <c r="J40" s="50">
        <v>25</v>
      </c>
      <c r="K40" s="50">
        <v>25</v>
      </c>
      <c r="L40" s="50">
        <v>25</v>
      </c>
      <c r="M40" s="50">
        <v>25</v>
      </c>
      <c r="N40" s="50">
        <v>25</v>
      </c>
      <c r="O40" s="50">
        <v>25</v>
      </c>
      <c r="P40" s="160">
        <f t="shared" si="0"/>
        <v>300</v>
      </c>
      <c r="Q40" s="58"/>
    </row>
    <row r="41" spans="1:17" x14ac:dyDescent="0.2">
      <c r="A41" s="144">
        <f t="shared" si="1"/>
        <v>39</v>
      </c>
      <c r="B41" s="57" t="s">
        <v>117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60">
        <f t="shared" si="0"/>
        <v>0</v>
      </c>
      <c r="Q41" s="58"/>
    </row>
    <row r="42" spans="1:17" x14ac:dyDescent="0.2">
      <c r="A42" s="144">
        <f t="shared" si="1"/>
        <v>40</v>
      </c>
      <c r="B42" s="57" t="s">
        <v>82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160">
        <f t="shared" si="0"/>
        <v>0</v>
      </c>
      <c r="Q42" s="58"/>
    </row>
    <row r="43" spans="1:17" x14ac:dyDescent="0.2">
      <c r="A43" s="144">
        <f t="shared" si="1"/>
        <v>41</v>
      </c>
      <c r="B43" s="57" t="s">
        <v>73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160">
        <f t="shared" si="0"/>
        <v>0</v>
      </c>
      <c r="Q43" s="58"/>
    </row>
    <row r="44" spans="1:17" x14ac:dyDescent="0.2">
      <c r="A44" s="144">
        <f t="shared" si="1"/>
        <v>42</v>
      </c>
      <c r="B44" s="57" t="s">
        <v>163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160">
        <f t="shared" si="0"/>
        <v>0</v>
      </c>
      <c r="Q44" s="58"/>
    </row>
    <row r="45" spans="1:17" s="132" customFormat="1" x14ac:dyDescent="0.2">
      <c r="A45" s="144">
        <f t="shared" si="1"/>
        <v>43</v>
      </c>
      <c r="B45" s="141" t="s">
        <v>236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60">
        <f t="shared" si="0"/>
        <v>0</v>
      </c>
      <c r="Q45" s="58"/>
    </row>
    <row r="46" spans="1:17" x14ac:dyDescent="0.2">
      <c r="A46" s="144">
        <f t="shared" si="1"/>
        <v>44</v>
      </c>
      <c r="B46" s="57" t="s">
        <v>61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160">
        <f t="shared" si="0"/>
        <v>0</v>
      </c>
      <c r="Q46" s="58"/>
    </row>
    <row r="47" spans="1:17" x14ac:dyDescent="0.2">
      <c r="A47" s="144">
        <f t="shared" si="1"/>
        <v>45</v>
      </c>
      <c r="B47" s="57" t="s">
        <v>237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60">
        <f t="shared" si="0"/>
        <v>0</v>
      </c>
      <c r="Q47" s="58"/>
    </row>
    <row r="48" spans="1:17" x14ac:dyDescent="0.2">
      <c r="A48" s="144">
        <f t="shared" si="1"/>
        <v>46</v>
      </c>
      <c r="B48" s="57" t="s">
        <v>92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60">
        <f t="shared" si="0"/>
        <v>0</v>
      </c>
      <c r="Q48" s="58"/>
    </row>
    <row r="49" spans="1:17" x14ac:dyDescent="0.2">
      <c r="A49" s="144">
        <f t="shared" si="1"/>
        <v>47</v>
      </c>
      <c r="B49" s="57" t="s">
        <v>238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160">
        <f t="shared" si="0"/>
        <v>0</v>
      </c>
      <c r="Q49" s="58"/>
    </row>
    <row r="50" spans="1:17" x14ac:dyDescent="0.2">
      <c r="A50" s="144">
        <f t="shared" si="1"/>
        <v>48</v>
      </c>
      <c r="B50" s="57" t="s">
        <v>239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160">
        <f t="shared" si="0"/>
        <v>0</v>
      </c>
      <c r="Q50" s="58"/>
    </row>
    <row r="51" spans="1:17" x14ac:dyDescent="0.2">
      <c r="A51" s="144">
        <f t="shared" si="1"/>
        <v>49</v>
      </c>
      <c r="B51" s="57" t="s">
        <v>240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160">
        <f t="shared" si="0"/>
        <v>0</v>
      </c>
      <c r="Q51" s="58"/>
    </row>
    <row r="52" spans="1:17" x14ac:dyDescent="0.2">
      <c r="A52" s="144">
        <f t="shared" si="1"/>
        <v>50</v>
      </c>
      <c r="B52" s="57" t="s">
        <v>153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160">
        <f t="shared" si="0"/>
        <v>0</v>
      </c>
      <c r="Q52" s="58"/>
    </row>
    <row r="53" spans="1:17" x14ac:dyDescent="0.2">
      <c r="A53" s="144">
        <f t="shared" si="1"/>
        <v>51</v>
      </c>
      <c r="B53" s="57" t="s">
        <v>107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160">
        <f t="shared" si="0"/>
        <v>0</v>
      </c>
      <c r="Q53" s="58"/>
    </row>
    <row r="54" spans="1:17" x14ac:dyDescent="0.2">
      <c r="A54" s="144">
        <f t="shared" si="1"/>
        <v>52</v>
      </c>
      <c r="B54" s="57" t="s">
        <v>135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160">
        <f t="shared" si="0"/>
        <v>0</v>
      </c>
      <c r="Q54" s="58"/>
    </row>
    <row r="55" spans="1:17" x14ac:dyDescent="0.2">
      <c r="A55" s="144">
        <f t="shared" si="1"/>
        <v>53</v>
      </c>
      <c r="B55" s="57" t="s">
        <v>70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160">
        <f t="shared" si="0"/>
        <v>0</v>
      </c>
      <c r="Q55" s="58"/>
    </row>
    <row r="56" spans="1:17" x14ac:dyDescent="0.2">
      <c r="A56" s="144">
        <f t="shared" si="1"/>
        <v>54</v>
      </c>
      <c r="B56" s="57" t="s">
        <v>28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160">
        <f t="shared" si="0"/>
        <v>0</v>
      </c>
      <c r="Q56" s="58"/>
    </row>
    <row r="57" spans="1:17" x14ac:dyDescent="0.2">
      <c r="A57" s="144">
        <f t="shared" si="1"/>
        <v>55</v>
      </c>
      <c r="B57" s="57" t="s">
        <v>241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160">
        <f t="shared" si="0"/>
        <v>0</v>
      </c>
      <c r="Q57" s="58"/>
    </row>
    <row r="58" spans="1:17" x14ac:dyDescent="0.2">
      <c r="A58" s="144">
        <f t="shared" si="1"/>
        <v>56</v>
      </c>
      <c r="B58" s="57" t="s">
        <v>46</v>
      </c>
      <c r="C58" s="58"/>
      <c r="D58" s="50">
        <v>25</v>
      </c>
      <c r="E58" s="50">
        <v>25</v>
      </c>
      <c r="F58" s="50">
        <v>25</v>
      </c>
      <c r="G58" s="50">
        <v>25</v>
      </c>
      <c r="H58" s="50">
        <v>25</v>
      </c>
      <c r="I58" s="50">
        <v>25</v>
      </c>
      <c r="J58" s="50">
        <v>25</v>
      </c>
      <c r="K58" s="50">
        <v>25</v>
      </c>
      <c r="L58" s="50">
        <v>25</v>
      </c>
      <c r="M58" s="50">
        <v>25</v>
      </c>
      <c r="N58" s="58"/>
      <c r="O58" s="58"/>
      <c r="P58" s="160">
        <f t="shared" si="0"/>
        <v>250</v>
      </c>
      <c r="Q58" s="58"/>
    </row>
    <row r="59" spans="1:17" x14ac:dyDescent="0.2">
      <c r="A59" s="144">
        <f t="shared" si="1"/>
        <v>57</v>
      </c>
      <c r="B59" s="57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160">
        <f t="shared" si="0"/>
        <v>0</v>
      </c>
      <c r="Q59" s="58"/>
    </row>
    <row r="60" spans="1:17" x14ac:dyDescent="0.2">
      <c r="A60" s="144">
        <f t="shared" si="1"/>
        <v>58</v>
      </c>
      <c r="B60" s="141" t="s">
        <v>159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160">
        <f t="shared" si="0"/>
        <v>0</v>
      </c>
      <c r="Q60" s="58"/>
    </row>
    <row r="61" spans="1:17" x14ac:dyDescent="0.2">
      <c r="A61" s="144">
        <f t="shared" si="1"/>
        <v>59</v>
      </c>
      <c r="B61" s="57" t="s">
        <v>106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160">
        <f t="shared" si="0"/>
        <v>0</v>
      </c>
      <c r="Q61" s="58"/>
    </row>
    <row r="62" spans="1:17" x14ac:dyDescent="0.2">
      <c r="A62" s="144">
        <f t="shared" si="1"/>
        <v>60</v>
      </c>
      <c r="B62" s="57" t="s">
        <v>133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160">
        <f t="shared" ref="P62:P123" si="2">SUM(D62:O62)</f>
        <v>0</v>
      </c>
      <c r="Q62" s="58"/>
    </row>
    <row r="63" spans="1:17" s="62" customFormat="1" x14ac:dyDescent="0.2">
      <c r="A63" s="144">
        <f t="shared" si="1"/>
        <v>61</v>
      </c>
      <c r="B63" s="57" t="s">
        <v>88</v>
      </c>
      <c r="C63" s="58"/>
      <c r="D63" s="125">
        <v>25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160">
        <f t="shared" si="2"/>
        <v>25</v>
      </c>
      <c r="Q63" s="58">
        <v>15</v>
      </c>
    </row>
    <row r="64" spans="1:17" s="62" customFormat="1" x14ac:dyDescent="0.2">
      <c r="A64" s="144">
        <f t="shared" si="1"/>
        <v>62</v>
      </c>
      <c r="B64" s="57" t="s">
        <v>242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160">
        <f t="shared" si="2"/>
        <v>0</v>
      </c>
      <c r="Q64" s="58"/>
    </row>
    <row r="65" spans="1:17" s="62" customFormat="1" x14ac:dyDescent="0.2">
      <c r="A65" s="144">
        <f t="shared" si="1"/>
        <v>63</v>
      </c>
      <c r="B65" s="57" t="s">
        <v>243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160">
        <f t="shared" si="2"/>
        <v>0</v>
      </c>
      <c r="Q65" s="58"/>
    </row>
    <row r="66" spans="1:17" x14ac:dyDescent="0.2">
      <c r="A66" s="144">
        <f t="shared" si="1"/>
        <v>64</v>
      </c>
      <c r="B66" s="141" t="s">
        <v>128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160">
        <f t="shared" si="2"/>
        <v>0</v>
      </c>
      <c r="Q66" s="58"/>
    </row>
    <row r="67" spans="1:17" x14ac:dyDescent="0.2">
      <c r="A67" s="144">
        <f t="shared" si="1"/>
        <v>65</v>
      </c>
      <c r="B67" s="141" t="s">
        <v>280</v>
      </c>
      <c r="C67" s="58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160">
        <f t="shared" si="2"/>
        <v>0</v>
      </c>
      <c r="Q67" s="58"/>
    </row>
    <row r="68" spans="1:17" x14ac:dyDescent="0.2">
      <c r="A68" s="144">
        <f t="shared" si="1"/>
        <v>66</v>
      </c>
      <c r="B68" s="57" t="s">
        <v>206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160">
        <f t="shared" si="2"/>
        <v>0</v>
      </c>
      <c r="Q68" s="58"/>
    </row>
    <row r="69" spans="1:17" x14ac:dyDescent="0.2">
      <c r="A69" s="144">
        <f t="shared" ref="A69:A132" si="3">A68+1</f>
        <v>67</v>
      </c>
      <c r="B69" s="57" t="s">
        <v>207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160">
        <f t="shared" si="2"/>
        <v>0</v>
      </c>
      <c r="Q69" s="58"/>
    </row>
    <row r="70" spans="1:17" x14ac:dyDescent="0.2">
      <c r="A70" s="144">
        <f t="shared" si="3"/>
        <v>68</v>
      </c>
      <c r="B70" s="57" t="s">
        <v>132</v>
      </c>
      <c r="C70" s="58"/>
      <c r="D70" s="50">
        <v>25</v>
      </c>
      <c r="E70" s="50">
        <v>25</v>
      </c>
      <c r="F70" s="50">
        <v>25</v>
      </c>
      <c r="G70" s="50">
        <v>25</v>
      </c>
      <c r="H70" s="50">
        <v>25</v>
      </c>
      <c r="I70" s="50">
        <v>25</v>
      </c>
      <c r="J70" s="50">
        <v>25</v>
      </c>
      <c r="K70" s="50">
        <v>25</v>
      </c>
      <c r="L70" s="50">
        <v>25</v>
      </c>
      <c r="M70" s="50">
        <v>25</v>
      </c>
      <c r="N70" s="50">
        <v>25</v>
      </c>
      <c r="O70" s="50">
        <v>25</v>
      </c>
      <c r="P70" s="160">
        <f t="shared" si="2"/>
        <v>300</v>
      </c>
      <c r="Q70" s="58"/>
    </row>
    <row r="71" spans="1:17" x14ac:dyDescent="0.2">
      <c r="A71" s="144">
        <f t="shared" si="3"/>
        <v>69</v>
      </c>
      <c r="B71" s="57" t="s">
        <v>179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160">
        <f t="shared" si="2"/>
        <v>0</v>
      </c>
      <c r="Q71" s="58"/>
    </row>
    <row r="72" spans="1:17" x14ac:dyDescent="0.2">
      <c r="A72" s="144">
        <f t="shared" si="3"/>
        <v>70</v>
      </c>
      <c r="B72" s="141" t="s">
        <v>152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160">
        <f t="shared" si="2"/>
        <v>0</v>
      </c>
      <c r="Q72" s="58"/>
    </row>
    <row r="73" spans="1:17" x14ac:dyDescent="0.2">
      <c r="A73" s="144">
        <f t="shared" si="3"/>
        <v>71</v>
      </c>
      <c r="B73" s="57" t="s">
        <v>167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160">
        <f t="shared" si="2"/>
        <v>0</v>
      </c>
      <c r="Q73" s="58"/>
    </row>
    <row r="74" spans="1:17" x14ac:dyDescent="0.2">
      <c r="A74" s="144">
        <f t="shared" si="3"/>
        <v>72</v>
      </c>
      <c r="B74" s="57" t="s">
        <v>131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160">
        <f t="shared" si="2"/>
        <v>0</v>
      </c>
      <c r="Q74" s="58"/>
    </row>
    <row r="75" spans="1:17" x14ac:dyDescent="0.2">
      <c r="A75" s="144">
        <f t="shared" si="3"/>
        <v>73</v>
      </c>
      <c r="B75" s="57" t="s">
        <v>180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160">
        <f t="shared" si="2"/>
        <v>0</v>
      </c>
      <c r="Q75" s="58"/>
    </row>
    <row r="76" spans="1:17" x14ac:dyDescent="0.2">
      <c r="A76" s="144">
        <f t="shared" si="3"/>
        <v>74</v>
      </c>
      <c r="B76" s="57" t="s">
        <v>124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160">
        <f t="shared" si="2"/>
        <v>0</v>
      </c>
      <c r="Q76" s="58"/>
    </row>
    <row r="77" spans="1:17" x14ac:dyDescent="0.2">
      <c r="A77" s="144">
        <f t="shared" si="3"/>
        <v>75</v>
      </c>
      <c r="B77" s="57" t="s">
        <v>39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160">
        <f t="shared" si="2"/>
        <v>0</v>
      </c>
      <c r="Q77" s="58"/>
    </row>
    <row r="78" spans="1:17" x14ac:dyDescent="0.2">
      <c r="A78" s="144">
        <f t="shared" si="3"/>
        <v>76</v>
      </c>
      <c r="B78" s="57" t="s">
        <v>76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160">
        <f t="shared" si="2"/>
        <v>0</v>
      </c>
      <c r="Q78" s="58"/>
    </row>
    <row r="79" spans="1:17" x14ac:dyDescent="0.2">
      <c r="A79" s="144">
        <f t="shared" si="3"/>
        <v>77</v>
      </c>
      <c r="B79" s="57" t="s">
        <v>244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160">
        <f t="shared" si="2"/>
        <v>0</v>
      </c>
      <c r="Q79" s="58"/>
    </row>
    <row r="80" spans="1:17" x14ac:dyDescent="0.2">
      <c r="A80" s="144">
        <f t="shared" si="3"/>
        <v>78</v>
      </c>
      <c r="B80" s="141" t="s">
        <v>151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160">
        <f t="shared" si="2"/>
        <v>0</v>
      </c>
      <c r="Q80" s="58"/>
    </row>
    <row r="81" spans="1:17" x14ac:dyDescent="0.2">
      <c r="A81" s="144">
        <f t="shared" si="3"/>
        <v>79</v>
      </c>
      <c r="B81" s="57" t="s">
        <v>195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160">
        <f t="shared" si="2"/>
        <v>0</v>
      </c>
      <c r="Q81" s="58"/>
    </row>
    <row r="82" spans="1:17" x14ac:dyDescent="0.2">
      <c r="A82" s="144">
        <f t="shared" si="3"/>
        <v>80</v>
      </c>
      <c r="B82" s="57" t="s">
        <v>199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160">
        <f t="shared" si="2"/>
        <v>0</v>
      </c>
      <c r="Q82" s="58"/>
    </row>
    <row r="83" spans="1:17" x14ac:dyDescent="0.2">
      <c r="A83" s="144">
        <f t="shared" si="3"/>
        <v>81</v>
      </c>
      <c r="B83" s="57" t="s">
        <v>86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160">
        <f t="shared" si="2"/>
        <v>0</v>
      </c>
      <c r="Q83" s="58"/>
    </row>
    <row r="84" spans="1:17" x14ac:dyDescent="0.2">
      <c r="A84" s="144">
        <f t="shared" si="3"/>
        <v>82</v>
      </c>
      <c r="B84" s="141" t="s">
        <v>245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160">
        <f t="shared" si="2"/>
        <v>0</v>
      </c>
      <c r="Q84" s="58"/>
    </row>
    <row r="85" spans="1:17" x14ac:dyDescent="0.2">
      <c r="A85" s="144">
        <f t="shared" si="3"/>
        <v>83</v>
      </c>
      <c r="B85" s="57" t="s">
        <v>18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160">
        <f t="shared" si="2"/>
        <v>0</v>
      </c>
      <c r="Q85" s="58"/>
    </row>
    <row r="86" spans="1:17" x14ac:dyDescent="0.2">
      <c r="A86" s="144">
        <f t="shared" si="3"/>
        <v>84</v>
      </c>
      <c r="B86" s="57" t="s">
        <v>116</v>
      </c>
      <c r="C86" s="58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60">
        <f t="shared" si="2"/>
        <v>0</v>
      </c>
      <c r="Q86" s="58"/>
    </row>
    <row r="87" spans="1:17" x14ac:dyDescent="0.2">
      <c r="A87" s="144">
        <f t="shared" si="3"/>
        <v>85</v>
      </c>
      <c r="B87" s="57" t="s">
        <v>34</v>
      </c>
      <c r="C87" s="58"/>
      <c r="D87" s="52">
        <v>25</v>
      </c>
      <c r="E87" s="52">
        <v>25</v>
      </c>
      <c r="F87" s="52">
        <v>25</v>
      </c>
      <c r="G87" s="52">
        <v>25</v>
      </c>
      <c r="H87" s="52">
        <v>25</v>
      </c>
      <c r="I87" s="52">
        <v>25</v>
      </c>
      <c r="J87" s="52">
        <v>25</v>
      </c>
      <c r="K87" s="52">
        <v>25</v>
      </c>
      <c r="L87" s="52">
        <v>25</v>
      </c>
      <c r="M87" s="52">
        <v>25</v>
      </c>
      <c r="N87" s="52">
        <v>25</v>
      </c>
      <c r="O87" s="52">
        <v>25</v>
      </c>
      <c r="P87" s="160">
        <f t="shared" si="2"/>
        <v>300</v>
      </c>
      <c r="Q87" s="58"/>
    </row>
    <row r="88" spans="1:17" x14ac:dyDescent="0.2">
      <c r="A88" s="144">
        <f t="shared" si="3"/>
        <v>86</v>
      </c>
      <c r="B88" s="141" t="s">
        <v>64</v>
      </c>
      <c r="C88" s="58"/>
      <c r="D88" s="59"/>
      <c r="E88" s="59"/>
      <c r="F88" s="59"/>
      <c r="G88" s="58"/>
      <c r="H88" s="58"/>
      <c r="I88" s="58"/>
      <c r="J88" s="58"/>
      <c r="K88" s="58"/>
      <c r="L88" s="58"/>
      <c r="M88" s="58"/>
      <c r="N88" s="58"/>
      <c r="O88" s="58"/>
      <c r="P88" s="160">
        <f t="shared" si="2"/>
        <v>0</v>
      </c>
      <c r="Q88" s="58"/>
    </row>
    <row r="89" spans="1:17" x14ac:dyDescent="0.2">
      <c r="A89" s="144">
        <f t="shared" si="3"/>
        <v>87</v>
      </c>
      <c r="B89" s="141" t="s">
        <v>51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160">
        <f t="shared" si="2"/>
        <v>0</v>
      </c>
      <c r="Q89" s="58"/>
    </row>
    <row r="90" spans="1:17" x14ac:dyDescent="0.2">
      <c r="A90" s="144">
        <f t="shared" si="3"/>
        <v>88</v>
      </c>
      <c r="B90" s="57" t="s">
        <v>188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160">
        <f t="shared" si="2"/>
        <v>0</v>
      </c>
      <c r="Q90" s="58"/>
    </row>
    <row r="91" spans="1:17" x14ac:dyDescent="0.2">
      <c r="A91" s="144">
        <f t="shared" si="3"/>
        <v>89</v>
      </c>
      <c r="B91" s="57" t="s">
        <v>182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160">
        <f t="shared" si="2"/>
        <v>0</v>
      </c>
      <c r="Q91" s="58"/>
    </row>
    <row r="92" spans="1:17" s="132" customFormat="1" x14ac:dyDescent="0.2">
      <c r="A92" s="144">
        <f t="shared" si="3"/>
        <v>90</v>
      </c>
      <c r="B92" s="57" t="s">
        <v>205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160">
        <f t="shared" si="2"/>
        <v>0</v>
      </c>
      <c r="Q92" s="58"/>
    </row>
    <row r="93" spans="1:17" x14ac:dyDescent="0.2">
      <c r="A93" s="144">
        <f t="shared" si="3"/>
        <v>91</v>
      </c>
      <c r="B93" s="141" t="s">
        <v>16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160">
        <f t="shared" si="2"/>
        <v>0</v>
      </c>
      <c r="Q93" s="58"/>
    </row>
    <row r="94" spans="1:17" x14ac:dyDescent="0.2">
      <c r="A94" s="144">
        <f t="shared" si="3"/>
        <v>92</v>
      </c>
      <c r="B94" s="141" t="s">
        <v>23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160">
        <f t="shared" si="2"/>
        <v>0</v>
      </c>
      <c r="Q94" s="58"/>
    </row>
    <row r="95" spans="1:17" x14ac:dyDescent="0.2">
      <c r="A95" s="144">
        <f t="shared" si="3"/>
        <v>93</v>
      </c>
      <c r="B95" s="141" t="s">
        <v>246</v>
      </c>
      <c r="C95" s="58"/>
      <c r="D95" s="125">
        <v>25</v>
      </c>
      <c r="E95" s="125">
        <v>25</v>
      </c>
      <c r="F95" s="125">
        <v>25</v>
      </c>
      <c r="G95" s="125">
        <v>25</v>
      </c>
      <c r="H95" s="125">
        <v>25</v>
      </c>
      <c r="I95" s="125">
        <v>25</v>
      </c>
      <c r="J95" s="58"/>
      <c r="K95" s="58"/>
      <c r="L95" s="58"/>
      <c r="M95" s="58"/>
      <c r="N95" s="58"/>
      <c r="O95" s="58"/>
      <c r="P95" s="160">
        <f t="shared" si="2"/>
        <v>150</v>
      </c>
      <c r="Q95" s="58"/>
    </row>
    <row r="96" spans="1:17" x14ac:dyDescent="0.2">
      <c r="A96" s="144">
        <f t="shared" si="3"/>
        <v>94</v>
      </c>
      <c r="B96" s="57" t="s">
        <v>189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160">
        <f t="shared" si="2"/>
        <v>0</v>
      </c>
      <c r="Q96" s="58"/>
    </row>
    <row r="97" spans="1:17" x14ac:dyDescent="0.2">
      <c r="A97" s="144">
        <f t="shared" si="3"/>
        <v>95</v>
      </c>
      <c r="B97" s="57" t="s">
        <v>142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160">
        <f t="shared" si="2"/>
        <v>0</v>
      </c>
      <c r="Q97" s="58"/>
    </row>
    <row r="98" spans="1:17" x14ac:dyDescent="0.2">
      <c r="A98" s="144">
        <f t="shared" si="3"/>
        <v>96</v>
      </c>
      <c r="B98" s="57" t="s">
        <v>141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160">
        <f t="shared" si="2"/>
        <v>0</v>
      </c>
      <c r="Q98" s="58"/>
    </row>
    <row r="99" spans="1:17" x14ac:dyDescent="0.2">
      <c r="A99" s="144">
        <f t="shared" si="3"/>
        <v>97</v>
      </c>
      <c r="B99" s="57" t="s">
        <v>247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160">
        <f t="shared" si="2"/>
        <v>0</v>
      </c>
      <c r="Q99" s="58"/>
    </row>
    <row r="100" spans="1:17" x14ac:dyDescent="0.2">
      <c r="A100" s="144">
        <f t="shared" si="3"/>
        <v>98</v>
      </c>
      <c r="B100" s="57" t="s">
        <v>87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160">
        <f t="shared" si="2"/>
        <v>0</v>
      </c>
      <c r="Q100" s="58"/>
    </row>
    <row r="101" spans="1:17" x14ac:dyDescent="0.2">
      <c r="A101" s="144">
        <f t="shared" si="3"/>
        <v>99</v>
      </c>
      <c r="B101" s="57" t="s">
        <v>43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160">
        <f t="shared" si="2"/>
        <v>0</v>
      </c>
      <c r="Q101" s="58"/>
    </row>
    <row r="102" spans="1:17" x14ac:dyDescent="0.2">
      <c r="A102" s="144">
        <f t="shared" si="3"/>
        <v>100</v>
      </c>
      <c r="B102" s="65" t="s">
        <v>26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160">
        <f t="shared" si="2"/>
        <v>0</v>
      </c>
      <c r="Q102" s="58"/>
    </row>
    <row r="103" spans="1:17" x14ac:dyDescent="0.2">
      <c r="A103" s="144">
        <f t="shared" si="3"/>
        <v>101</v>
      </c>
      <c r="B103" s="57" t="s">
        <v>59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160">
        <f t="shared" si="2"/>
        <v>0</v>
      </c>
      <c r="Q103" s="58"/>
    </row>
    <row r="104" spans="1:17" x14ac:dyDescent="0.2">
      <c r="A104" s="144">
        <f t="shared" si="3"/>
        <v>102</v>
      </c>
      <c r="B104" s="57" t="s">
        <v>248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160">
        <f t="shared" si="2"/>
        <v>0</v>
      </c>
      <c r="Q104" s="58"/>
    </row>
    <row r="105" spans="1:17" x14ac:dyDescent="0.2">
      <c r="A105" s="144">
        <f t="shared" si="3"/>
        <v>103</v>
      </c>
      <c r="B105" s="57" t="s">
        <v>156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160">
        <f t="shared" si="2"/>
        <v>0</v>
      </c>
      <c r="Q105" s="58"/>
    </row>
    <row r="106" spans="1:17" x14ac:dyDescent="0.2">
      <c r="A106" s="144">
        <f t="shared" si="3"/>
        <v>104</v>
      </c>
      <c r="B106" s="57" t="s">
        <v>44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160">
        <f t="shared" si="2"/>
        <v>0</v>
      </c>
      <c r="Q106" s="58"/>
    </row>
    <row r="107" spans="1:17" x14ac:dyDescent="0.2">
      <c r="A107" s="144">
        <f t="shared" si="3"/>
        <v>105</v>
      </c>
      <c r="B107" s="57" t="s">
        <v>37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160">
        <f t="shared" si="2"/>
        <v>0</v>
      </c>
      <c r="Q107" s="58"/>
    </row>
    <row r="108" spans="1:17" x14ac:dyDescent="0.2">
      <c r="A108" s="144">
        <f t="shared" si="3"/>
        <v>106</v>
      </c>
      <c r="B108" s="57" t="s">
        <v>80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160">
        <f t="shared" si="2"/>
        <v>0</v>
      </c>
      <c r="Q108" s="58"/>
    </row>
    <row r="109" spans="1:17" x14ac:dyDescent="0.2">
      <c r="A109" s="144">
        <f t="shared" si="3"/>
        <v>107</v>
      </c>
      <c r="B109" s="57" t="s">
        <v>126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160">
        <f t="shared" si="2"/>
        <v>0</v>
      </c>
      <c r="Q109" s="58"/>
    </row>
    <row r="110" spans="1:17" x14ac:dyDescent="0.2">
      <c r="A110" s="144">
        <f t="shared" si="3"/>
        <v>108</v>
      </c>
      <c r="B110" s="141" t="s">
        <v>249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160">
        <f t="shared" si="2"/>
        <v>0</v>
      </c>
      <c r="Q110" s="58"/>
    </row>
    <row r="111" spans="1:17" x14ac:dyDescent="0.2">
      <c r="A111" s="144">
        <f t="shared" si="3"/>
        <v>109</v>
      </c>
      <c r="B111" s="141" t="s">
        <v>250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160">
        <f t="shared" si="2"/>
        <v>0</v>
      </c>
      <c r="Q111" s="58"/>
    </row>
    <row r="112" spans="1:17" x14ac:dyDescent="0.2">
      <c r="A112" s="144">
        <f t="shared" si="3"/>
        <v>110</v>
      </c>
      <c r="B112" s="141" t="s">
        <v>95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160">
        <f t="shared" si="2"/>
        <v>0</v>
      </c>
      <c r="Q112" s="58"/>
    </row>
    <row r="113" spans="1:17" x14ac:dyDescent="0.2">
      <c r="A113" s="144">
        <f t="shared" si="3"/>
        <v>111</v>
      </c>
      <c r="B113" s="57" t="s">
        <v>103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160">
        <f t="shared" si="2"/>
        <v>0</v>
      </c>
      <c r="Q113" s="58"/>
    </row>
    <row r="114" spans="1:17" x14ac:dyDescent="0.2">
      <c r="A114" s="144">
        <f t="shared" si="3"/>
        <v>112</v>
      </c>
      <c r="B114" s="57" t="s">
        <v>30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160">
        <f t="shared" si="2"/>
        <v>0</v>
      </c>
      <c r="Q114" s="58"/>
    </row>
    <row r="115" spans="1:17" x14ac:dyDescent="0.2">
      <c r="A115" s="144">
        <f t="shared" si="3"/>
        <v>113</v>
      </c>
      <c r="B115" s="57" t="s">
        <v>99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160">
        <f t="shared" si="2"/>
        <v>0</v>
      </c>
      <c r="Q115" s="58"/>
    </row>
    <row r="116" spans="1:17" x14ac:dyDescent="0.2">
      <c r="A116" s="144">
        <f t="shared" si="3"/>
        <v>114</v>
      </c>
      <c r="B116" s="57" t="s">
        <v>104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160">
        <f t="shared" si="2"/>
        <v>0</v>
      </c>
      <c r="Q116" s="58"/>
    </row>
    <row r="117" spans="1:17" x14ac:dyDescent="0.2">
      <c r="A117" s="144">
        <f t="shared" si="3"/>
        <v>115</v>
      </c>
      <c r="B117" s="57" t="s">
        <v>119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160">
        <f t="shared" si="2"/>
        <v>0</v>
      </c>
      <c r="Q117" s="58"/>
    </row>
    <row r="118" spans="1:17" x14ac:dyDescent="0.2">
      <c r="A118" s="144">
        <f t="shared" si="3"/>
        <v>116</v>
      </c>
      <c r="B118" s="141" t="s">
        <v>220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160">
        <f t="shared" si="2"/>
        <v>0</v>
      </c>
      <c r="Q118" s="58"/>
    </row>
    <row r="119" spans="1:17" x14ac:dyDescent="0.2">
      <c r="A119" s="144">
        <f t="shared" si="3"/>
        <v>117</v>
      </c>
      <c r="B119" s="57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160">
        <f t="shared" si="2"/>
        <v>0</v>
      </c>
      <c r="Q119" s="58"/>
    </row>
    <row r="120" spans="1:17" x14ac:dyDescent="0.2">
      <c r="A120" s="144">
        <f t="shared" si="3"/>
        <v>118</v>
      </c>
      <c r="B120" s="57" t="s">
        <v>191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160">
        <f t="shared" si="2"/>
        <v>0</v>
      </c>
      <c r="Q120" s="58"/>
    </row>
    <row r="121" spans="1:17" s="132" customFormat="1" x14ac:dyDescent="0.2">
      <c r="A121" s="144">
        <f t="shared" si="3"/>
        <v>119</v>
      </c>
      <c r="B121" s="141" t="s">
        <v>113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160">
        <f t="shared" si="2"/>
        <v>0</v>
      </c>
      <c r="Q121" s="58"/>
    </row>
    <row r="122" spans="1:17" x14ac:dyDescent="0.2">
      <c r="A122" s="144">
        <f t="shared" si="3"/>
        <v>120</v>
      </c>
      <c r="B122" s="141" t="s">
        <v>185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160">
        <f t="shared" si="2"/>
        <v>0</v>
      </c>
      <c r="Q122" s="58"/>
    </row>
    <row r="123" spans="1:17" x14ac:dyDescent="0.2">
      <c r="A123" s="144">
        <f t="shared" si="3"/>
        <v>121</v>
      </c>
      <c r="B123" s="141" t="s">
        <v>22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160">
        <f t="shared" si="2"/>
        <v>0</v>
      </c>
      <c r="Q123" s="58"/>
    </row>
    <row r="124" spans="1:17" x14ac:dyDescent="0.2">
      <c r="A124" s="144">
        <f t="shared" si="3"/>
        <v>122</v>
      </c>
      <c r="B124" s="141" t="s">
        <v>251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160">
        <f t="shared" ref="P124:P185" si="4">SUM(D124:O124)</f>
        <v>0</v>
      </c>
      <c r="Q124" s="58"/>
    </row>
    <row r="125" spans="1:17" x14ac:dyDescent="0.2">
      <c r="A125" s="144">
        <f t="shared" si="3"/>
        <v>123</v>
      </c>
      <c r="B125" s="57" t="s">
        <v>162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160">
        <f t="shared" si="4"/>
        <v>0</v>
      </c>
      <c r="Q125" s="58"/>
    </row>
    <row r="126" spans="1:17" x14ac:dyDescent="0.2">
      <c r="A126" s="144">
        <f t="shared" si="3"/>
        <v>124</v>
      </c>
      <c r="B126" s="57" t="s">
        <v>54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160">
        <f t="shared" si="4"/>
        <v>0</v>
      </c>
      <c r="Q126" s="58"/>
    </row>
    <row r="127" spans="1:17" s="132" customFormat="1" x14ac:dyDescent="0.2">
      <c r="A127" s="144">
        <f t="shared" si="3"/>
        <v>125</v>
      </c>
      <c r="B127" s="141" t="s">
        <v>252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160">
        <f t="shared" si="4"/>
        <v>0</v>
      </c>
      <c r="Q127" s="58"/>
    </row>
    <row r="128" spans="1:17" x14ac:dyDescent="0.2">
      <c r="A128" s="144">
        <f t="shared" si="3"/>
        <v>126</v>
      </c>
      <c r="B128" s="141" t="s">
        <v>45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160">
        <f t="shared" si="4"/>
        <v>0</v>
      </c>
      <c r="Q128" s="58"/>
    </row>
    <row r="129" spans="1:17" x14ac:dyDescent="0.2">
      <c r="A129" s="144">
        <f t="shared" si="3"/>
        <v>127</v>
      </c>
      <c r="B129" s="57" t="s">
        <v>109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160">
        <f t="shared" si="4"/>
        <v>0</v>
      </c>
      <c r="Q129" s="58"/>
    </row>
    <row r="130" spans="1:17" x14ac:dyDescent="0.2">
      <c r="A130" s="144">
        <f t="shared" si="3"/>
        <v>128</v>
      </c>
      <c r="B130" s="57" t="s">
        <v>170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160">
        <f t="shared" si="4"/>
        <v>0</v>
      </c>
      <c r="Q130" s="58"/>
    </row>
    <row r="131" spans="1:17" x14ac:dyDescent="0.2">
      <c r="A131" s="144">
        <f t="shared" si="3"/>
        <v>129</v>
      </c>
      <c r="B131" s="57" t="s">
        <v>81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160">
        <f t="shared" si="4"/>
        <v>0</v>
      </c>
      <c r="Q131" s="58"/>
    </row>
    <row r="132" spans="1:17" x14ac:dyDescent="0.2">
      <c r="A132" s="144">
        <f t="shared" si="3"/>
        <v>130</v>
      </c>
      <c r="B132" s="57" t="s">
        <v>100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160">
        <f t="shared" si="4"/>
        <v>0</v>
      </c>
      <c r="Q132" s="58"/>
    </row>
    <row r="133" spans="1:17" x14ac:dyDescent="0.2">
      <c r="A133" s="144">
        <f t="shared" ref="A133:A196" si="5">A132+1</f>
        <v>131</v>
      </c>
      <c r="B133" s="57" t="s">
        <v>193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160">
        <f t="shared" si="4"/>
        <v>0</v>
      </c>
      <c r="Q133" s="58"/>
    </row>
    <row r="134" spans="1:17" x14ac:dyDescent="0.2">
      <c r="A134" s="144">
        <f t="shared" si="5"/>
        <v>132</v>
      </c>
      <c r="B134" s="57" t="s">
        <v>110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160">
        <f t="shared" si="4"/>
        <v>0</v>
      </c>
      <c r="Q134" s="58"/>
    </row>
    <row r="135" spans="1:17" x14ac:dyDescent="0.2">
      <c r="A135" s="144">
        <f t="shared" si="5"/>
        <v>133</v>
      </c>
      <c r="B135" s="57" t="s">
        <v>89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160">
        <f t="shared" si="4"/>
        <v>0</v>
      </c>
      <c r="Q135" s="58"/>
    </row>
    <row r="136" spans="1:17" x14ac:dyDescent="0.2">
      <c r="A136" s="144">
        <f t="shared" si="5"/>
        <v>134</v>
      </c>
      <c r="B136" s="57" t="s">
        <v>98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160">
        <f t="shared" si="4"/>
        <v>0</v>
      </c>
      <c r="Q136" s="58"/>
    </row>
    <row r="137" spans="1:17" x14ac:dyDescent="0.2">
      <c r="A137" s="144">
        <f t="shared" si="5"/>
        <v>135</v>
      </c>
      <c r="B137" s="141" t="s">
        <v>254</v>
      </c>
      <c r="C137" s="58"/>
      <c r="D137" s="50">
        <v>25</v>
      </c>
      <c r="E137" s="50">
        <v>25</v>
      </c>
      <c r="F137" s="50">
        <v>25</v>
      </c>
      <c r="G137" s="50">
        <v>25</v>
      </c>
      <c r="H137" s="50">
        <v>25</v>
      </c>
      <c r="I137" s="50">
        <v>25</v>
      </c>
      <c r="J137" s="58"/>
      <c r="K137" s="58"/>
      <c r="L137" s="58"/>
      <c r="M137" s="58"/>
      <c r="N137" s="58"/>
      <c r="O137" s="58"/>
      <c r="P137" s="160">
        <f t="shared" si="4"/>
        <v>150</v>
      </c>
      <c r="Q137" s="58"/>
    </row>
    <row r="138" spans="1:17" x14ac:dyDescent="0.2">
      <c r="A138" s="144">
        <f t="shared" si="5"/>
        <v>136</v>
      </c>
      <c r="B138" s="141" t="s">
        <v>255</v>
      </c>
      <c r="C138" s="58"/>
      <c r="D138" s="50">
        <v>25</v>
      </c>
      <c r="E138" s="50">
        <v>25</v>
      </c>
      <c r="F138" s="50">
        <v>25</v>
      </c>
      <c r="G138" s="50">
        <v>25</v>
      </c>
      <c r="H138" s="50">
        <v>25</v>
      </c>
      <c r="I138" s="50">
        <v>25</v>
      </c>
      <c r="J138" s="58"/>
      <c r="K138" s="58"/>
      <c r="L138" s="58"/>
      <c r="M138" s="58"/>
      <c r="N138" s="58"/>
      <c r="O138" s="58"/>
      <c r="P138" s="160">
        <f t="shared" si="4"/>
        <v>150</v>
      </c>
      <c r="Q138" s="58"/>
    </row>
    <row r="139" spans="1:17" x14ac:dyDescent="0.2">
      <c r="A139" s="144">
        <f t="shared" si="5"/>
        <v>137</v>
      </c>
      <c r="B139" s="57" t="s">
        <v>97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160">
        <f t="shared" si="4"/>
        <v>0</v>
      </c>
      <c r="Q139" s="58"/>
    </row>
    <row r="140" spans="1:17" x14ac:dyDescent="0.2">
      <c r="A140" s="144">
        <f t="shared" si="5"/>
        <v>138</v>
      </c>
      <c r="B140" s="57" t="s">
        <v>219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160">
        <f t="shared" si="4"/>
        <v>0</v>
      </c>
      <c r="Q140" s="58"/>
    </row>
    <row r="141" spans="1:17" x14ac:dyDescent="0.2">
      <c r="A141" s="144">
        <f t="shared" si="5"/>
        <v>139</v>
      </c>
      <c r="B141" s="141" t="s">
        <v>256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160">
        <f t="shared" si="4"/>
        <v>0</v>
      </c>
      <c r="Q141" s="58"/>
    </row>
    <row r="142" spans="1:17" x14ac:dyDescent="0.2">
      <c r="A142" s="144">
        <f t="shared" si="5"/>
        <v>140</v>
      </c>
      <c r="B142" s="141" t="s">
        <v>253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160">
        <f t="shared" si="4"/>
        <v>0</v>
      </c>
      <c r="Q142" s="58"/>
    </row>
    <row r="143" spans="1:17" x14ac:dyDescent="0.2">
      <c r="A143" s="144">
        <f t="shared" si="5"/>
        <v>141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160">
        <f t="shared" si="4"/>
        <v>0</v>
      </c>
      <c r="Q143" s="58"/>
    </row>
    <row r="144" spans="1:17" x14ac:dyDescent="0.2">
      <c r="A144" s="144">
        <f t="shared" si="5"/>
        <v>142</v>
      </c>
      <c r="B144" s="57" t="s">
        <v>120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160">
        <f t="shared" si="4"/>
        <v>0</v>
      </c>
      <c r="Q144" s="58"/>
    </row>
    <row r="145" spans="1:17" x14ac:dyDescent="0.2">
      <c r="A145" s="144">
        <f t="shared" si="5"/>
        <v>143</v>
      </c>
      <c r="B145" s="57" t="s">
        <v>67</v>
      </c>
      <c r="C145" s="58"/>
      <c r="D145" s="125">
        <v>25</v>
      </c>
      <c r="E145" s="125">
        <v>25</v>
      </c>
      <c r="F145" s="125">
        <v>25</v>
      </c>
      <c r="G145" s="125">
        <v>25</v>
      </c>
      <c r="H145" s="125">
        <v>25</v>
      </c>
      <c r="I145" s="125">
        <v>25</v>
      </c>
      <c r="J145" s="125">
        <v>25</v>
      </c>
      <c r="K145" s="125">
        <v>25</v>
      </c>
      <c r="L145" s="125">
        <v>25</v>
      </c>
      <c r="M145" s="125">
        <v>25</v>
      </c>
      <c r="N145" s="125">
        <v>25</v>
      </c>
      <c r="O145" s="125">
        <v>25</v>
      </c>
      <c r="P145" s="160">
        <f t="shared" si="4"/>
        <v>300</v>
      </c>
      <c r="Q145" s="58"/>
    </row>
    <row r="146" spans="1:17" x14ac:dyDescent="0.2">
      <c r="A146" s="144">
        <f t="shared" si="5"/>
        <v>144</v>
      </c>
      <c r="B146" s="57" t="s">
        <v>68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160">
        <f t="shared" si="4"/>
        <v>0</v>
      </c>
      <c r="Q146" s="58"/>
    </row>
    <row r="147" spans="1:17" x14ac:dyDescent="0.2">
      <c r="A147" s="144">
        <f t="shared" si="5"/>
        <v>145</v>
      </c>
      <c r="B147" s="57" t="s">
        <v>29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160">
        <f t="shared" si="4"/>
        <v>0</v>
      </c>
      <c r="Q147" s="58"/>
    </row>
    <row r="148" spans="1:17" x14ac:dyDescent="0.2">
      <c r="A148" s="144">
        <f t="shared" si="5"/>
        <v>146</v>
      </c>
      <c r="B148" s="57" t="s">
        <v>102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160">
        <f t="shared" si="4"/>
        <v>0</v>
      </c>
      <c r="Q148" s="58"/>
    </row>
    <row r="149" spans="1:17" x14ac:dyDescent="0.2">
      <c r="A149" s="144">
        <f t="shared" si="5"/>
        <v>147</v>
      </c>
      <c r="B149" s="57" t="s">
        <v>90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160">
        <f t="shared" si="4"/>
        <v>0</v>
      </c>
      <c r="Q149" s="58"/>
    </row>
    <row r="150" spans="1:17" x14ac:dyDescent="0.2">
      <c r="A150" s="144">
        <f t="shared" si="5"/>
        <v>148</v>
      </c>
      <c r="B150" s="57" t="s">
        <v>257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160">
        <f t="shared" si="4"/>
        <v>0</v>
      </c>
      <c r="Q150" s="58"/>
    </row>
    <row r="151" spans="1:17" x14ac:dyDescent="0.2">
      <c r="A151" s="144">
        <f t="shared" si="5"/>
        <v>149</v>
      </c>
      <c r="B151" s="57" t="s">
        <v>258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160">
        <f t="shared" si="4"/>
        <v>0</v>
      </c>
      <c r="Q151" s="58"/>
    </row>
    <row r="152" spans="1:17" x14ac:dyDescent="0.2">
      <c r="A152" s="144">
        <f t="shared" si="5"/>
        <v>150</v>
      </c>
      <c r="B152" s="57" t="s">
        <v>259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160">
        <f t="shared" si="4"/>
        <v>0</v>
      </c>
      <c r="Q152" s="58"/>
    </row>
    <row r="153" spans="1:17" x14ac:dyDescent="0.2">
      <c r="A153" s="144">
        <f t="shared" si="5"/>
        <v>151</v>
      </c>
      <c r="B153" s="57" t="s">
        <v>143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160">
        <f t="shared" si="4"/>
        <v>0</v>
      </c>
      <c r="Q153" s="58"/>
    </row>
    <row r="154" spans="1:17" x14ac:dyDescent="0.2">
      <c r="A154" s="144">
        <f t="shared" si="5"/>
        <v>152</v>
      </c>
      <c r="B154" s="57" t="s">
        <v>177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160">
        <f t="shared" si="4"/>
        <v>0</v>
      </c>
      <c r="Q154" s="58"/>
    </row>
    <row r="155" spans="1:17" x14ac:dyDescent="0.2">
      <c r="A155" s="144">
        <f t="shared" si="5"/>
        <v>153</v>
      </c>
      <c r="B155" s="141" t="s">
        <v>260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160">
        <f t="shared" si="4"/>
        <v>0</v>
      </c>
      <c r="Q155" s="58"/>
    </row>
    <row r="156" spans="1:17" x14ac:dyDescent="0.2">
      <c r="A156" s="144">
        <f t="shared" si="5"/>
        <v>154</v>
      </c>
      <c r="B156" s="141" t="s">
        <v>202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160">
        <f t="shared" si="4"/>
        <v>0</v>
      </c>
      <c r="Q156" s="58"/>
    </row>
    <row r="157" spans="1:17" x14ac:dyDescent="0.2">
      <c r="A157" s="144">
        <f t="shared" si="5"/>
        <v>155</v>
      </c>
      <c r="B157" s="57" t="s">
        <v>192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160">
        <f t="shared" si="4"/>
        <v>0</v>
      </c>
      <c r="Q157" s="58"/>
    </row>
    <row r="158" spans="1:17" x14ac:dyDescent="0.2">
      <c r="A158" s="144">
        <f t="shared" si="5"/>
        <v>156</v>
      </c>
      <c r="B158" s="141" t="s">
        <v>261</v>
      </c>
      <c r="C158" s="58"/>
      <c r="D158" s="125">
        <v>25</v>
      </c>
      <c r="E158" s="125">
        <v>25</v>
      </c>
      <c r="F158" s="125">
        <v>25</v>
      </c>
      <c r="G158" s="125">
        <v>25</v>
      </c>
      <c r="H158" s="125">
        <v>25</v>
      </c>
      <c r="I158" s="125">
        <v>25</v>
      </c>
      <c r="J158" s="125">
        <v>25</v>
      </c>
      <c r="K158" s="125">
        <v>25</v>
      </c>
      <c r="L158" s="125">
        <v>25</v>
      </c>
      <c r="M158" s="125">
        <v>25</v>
      </c>
      <c r="N158" s="125">
        <v>25</v>
      </c>
      <c r="O158" s="125">
        <v>25</v>
      </c>
      <c r="P158" s="160">
        <f t="shared" si="4"/>
        <v>300</v>
      </c>
      <c r="Q158" s="58"/>
    </row>
    <row r="159" spans="1:17" x14ac:dyDescent="0.2">
      <c r="A159" s="144">
        <f t="shared" si="5"/>
        <v>157</v>
      </c>
      <c r="B159" s="141" t="s">
        <v>262</v>
      </c>
      <c r="C159" s="58"/>
      <c r="D159" s="50">
        <v>25</v>
      </c>
      <c r="E159" s="50">
        <v>25</v>
      </c>
      <c r="F159" s="50">
        <v>25</v>
      </c>
      <c r="G159" s="50">
        <v>25</v>
      </c>
      <c r="H159" s="50">
        <v>25</v>
      </c>
      <c r="I159" s="50">
        <v>25</v>
      </c>
      <c r="J159" s="58"/>
      <c r="K159" s="58"/>
      <c r="L159" s="58"/>
      <c r="M159" s="58"/>
      <c r="N159" s="58"/>
      <c r="O159" s="58"/>
      <c r="P159" s="160">
        <f t="shared" si="4"/>
        <v>150</v>
      </c>
      <c r="Q159" s="58"/>
    </row>
    <row r="160" spans="1:17" x14ac:dyDescent="0.2">
      <c r="A160" s="144">
        <f t="shared" si="5"/>
        <v>158</v>
      </c>
      <c r="B160" s="57" t="s">
        <v>58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160">
        <f t="shared" si="4"/>
        <v>0</v>
      </c>
      <c r="Q160" s="58"/>
    </row>
    <row r="161" spans="1:17" x14ac:dyDescent="0.2">
      <c r="A161" s="144">
        <f t="shared" si="5"/>
        <v>159</v>
      </c>
      <c r="B161" s="57" t="s">
        <v>263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160">
        <f t="shared" si="4"/>
        <v>0</v>
      </c>
      <c r="Q161" s="58"/>
    </row>
    <row r="162" spans="1:17" x14ac:dyDescent="0.2">
      <c r="A162" s="144">
        <f t="shared" si="5"/>
        <v>160</v>
      </c>
      <c r="B162" s="57" t="s">
        <v>75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160">
        <f t="shared" si="4"/>
        <v>0</v>
      </c>
      <c r="Q162" s="58"/>
    </row>
    <row r="163" spans="1:17" x14ac:dyDescent="0.2">
      <c r="A163" s="144">
        <f t="shared" si="5"/>
        <v>161</v>
      </c>
      <c r="B163" s="57" t="s">
        <v>91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160">
        <f t="shared" si="4"/>
        <v>0</v>
      </c>
      <c r="Q163" s="58"/>
    </row>
    <row r="164" spans="1:17" x14ac:dyDescent="0.2">
      <c r="A164" s="144">
        <f t="shared" si="5"/>
        <v>162</v>
      </c>
      <c r="B164" s="57" t="s">
        <v>50</v>
      </c>
      <c r="C164" s="58"/>
      <c r="D164" s="125">
        <v>25</v>
      </c>
      <c r="E164" s="125">
        <v>25</v>
      </c>
      <c r="F164" s="125">
        <v>25</v>
      </c>
      <c r="G164" s="125">
        <v>25</v>
      </c>
      <c r="H164" s="58"/>
      <c r="I164" s="58"/>
      <c r="J164" s="58"/>
      <c r="K164" s="58"/>
      <c r="L164" s="58"/>
      <c r="M164" s="58"/>
      <c r="N164" s="58"/>
      <c r="O164" s="58"/>
      <c r="P164" s="160">
        <f t="shared" si="4"/>
        <v>100</v>
      </c>
      <c r="Q164" s="58">
        <v>20</v>
      </c>
    </row>
    <row r="165" spans="1:17" x14ac:dyDescent="0.2">
      <c r="A165" s="144">
        <f t="shared" si="5"/>
        <v>163</v>
      </c>
      <c r="B165" s="57" t="s">
        <v>40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160">
        <f t="shared" si="4"/>
        <v>0</v>
      </c>
      <c r="Q165" s="58"/>
    </row>
    <row r="166" spans="1:17" x14ac:dyDescent="0.2">
      <c r="A166" s="144">
        <f t="shared" si="5"/>
        <v>164</v>
      </c>
      <c r="B166" s="57" t="s">
        <v>223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160">
        <f t="shared" si="4"/>
        <v>0</v>
      </c>
      <c r="Q166" s="58"/>
    </row>
    <row r="167" spans="1:17" x14ac:dyDescent="0.2">
      <c r="A167" s="144">
        <f t="shared" si="5"/>
        <v>165</v>
      </c>
      <c r="B167" s="72" t="s">
        <v>157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160">
        <f t="shared" si="4"/>
        <v>0</v>
      </c>
      <c r="Q167" s="58"/>
    </row>
    <row r="168" spans="1:17" x14ac:dyDescent="0.2">
      <c r="A168" s="144">
        <f t="shared" si="5"/>
        <v>166</v>
      </c>
      <c r="B168" s="141" t="s">
        <v>139</v>
      </c>
      <c r="C168" s="58"/>
      <c r="D168" s="125">
        <v>25</v>
      </c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160">
        <f t="shared" si="4"/>
        <v>25</v>
      </c>
      <c r="Q168" s="58"/>
    </row>
    <row r="169" spans="1:17" x14ac:dyDescent="0.2">
      <c r="A169" s="144">
        <f t="shared" si="5"/>
        <v>167</v>
      </c>
      <c r="B169" s="57" t="s">
        <v>175</v>
      </c>
      <c r="C169" s="58"/>
      <c r="D169" s="125">
        <v>25</v>
      </c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160">
        <f t="shared" si="4"/>
        <v>25</v>
      </c>
      <c r="Q169" s="58"/>
    </row>
    <row r="170" spans="1:17" x14ac:dyDescent="0.2">
      <c r="A170" s="144">
        <f t="shared" si="5"/>
        <v>168</v>
      </c>
      <c r="B170" s="57" t="s">
        <v>84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160">
        <f t="shared" si="4"/>
        <v>0</v>
      </c>
      <c r="Q170" s="58"/>
    </row>
    <row r="171" spans="1:17" x14ac:dyDescent="0.2">
      <c r="A171" s="144">
        <f t="shared" si="5"/>
        <v>169</v>
      </c>
      <c r="B171" s="57" t="s">
        <v>52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160">
        <f t="shared" si="4"/>
        <v>0</v>
      </c>
      <c r="Q171" s="58"/>
    </row>
    <row r="172" spans="1:17" x14ac:dyDescent="0.2">
      <c r="A172" s="144">
        <f t="shared" si="5"/>
        <v>170</v>
      </c>
      <c r="B172" s="57" t="s">
        <v>264</v>
      </c>
      <c r="C172" s="58"/>
      <c r="D172" s="50">
        <v>25</v>
      </c>
      <c r="E172" s="50">
        <v>25</v>
      </c>
      <c r="F172" s="50">
        <v>25</v>
      </c>
      <c r="G172" s="50">
        <v>25</v>
      </c>
      <c r="H172" s="50">
        <v>25</v>
      </c>
      <c r="I172" s="50">
        <v>25</v>
      </c>
      <c r="J172" s="50">
        <v>25</v>
      </c>
      <c r="K172" s="50">
        <v>25</v>
      </c>
      <c r="L172" s="50">
        <v>25</v>
      </c>
      <c r="M172" s="50">
        <v>25</v>
      </c>
      <c r="N172" s="50">
        <v>25</v>
      </c>
      <c r="O172" s="50">
        <v>25</v>
      </c>
      <c r="P172" s="160">
        <f t="shared" si="4"/>
        <v>300</v>
      </c>
      <c r="Q172" s="58"/>
    </row>
    <row r="173" spans="1:17" x14ac:dyDescent="0.2">
      <c r="A173" s="144">
        <f t="shared" si="5"/>
        <v>171</v>
      </c>
      <c r="B173" s="57" t="s">
        <v>160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160">
        <f t="shared" si="4"/>
        <v>0</v>
      </c>
      <c r="Q173" s="58"/>
    </row>
    <row r="174" spans="1:17" x14ac:dyDescent="0.2">
      <c r="A174" s="144">
        <f t="shared" si="5"/>
        <v>172</v>
      </c>
      <c r="B174" s="57" t="s">
        <v>15</v>
      </c>
      <c r="C174" s="58"/>
      <c r="D174" s="50">
        <v>25</v>
      </c>
      <c r="E174" s="50">
        <v>25</v>
      </c>
      <c r="F174" s="50">
        <v>25</v>
      </c>
      <c r="G174" s="50">
        <v>25</v>
      </c>
      <c r="H174" s="50">
        <v>25</v>
      </c>
      <c r="I174" s="50">
        <v>25</v>
      </c>
      <c r="J174" s="50">
        <v>25</v>
      </c>
      <c r="K174" s="50">
        <v>25</v>
      </c>
      <c r="L174" s="50">
        <v>25</v>
      </c>
      <c r="M174" s="50">
        <v>25</v>
      </c>
      <c r="N174" s="50">
        <v>25</v>
      </c>
      <c r="O174" s="50">
        <v>25</v>
      </c>
      <c r="P174" s="160">
        <f t="shared" si="4"/>
        <v>300</v>
      </c>
      <c r="Q174" s="58">
        <v>60</v>
      </c>
    </row>
    <row r="175" spans="1:17" x14ac:dyDescent="0.2">
      <c r="A175" s="144">
        <f t="shared" si="5"/>
        <v>173</v>
      </c>
      <c r="B175" s="57" t="s">
        <v>96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160">
        <f t="shared" si="4"/>
        <v>0</v>
      </c>
      <c r="Q175" s="58"/>
    </row>
    <row r="176" spans="1:17" x14ac:dyDescent="0.2">
      <c r="A176" s="144">
        <f t="shared" si="5"/>
        <v>174</v>
      </c>
      <c r="B176" s="57" t="s">
        <v>27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160">
        <f t="shared" si="4"/>
        <v>0</v>
      </c>
      <c r="Q176" s="58"/>
    </row>
    <row r="177" spans="1:17" x14ac:dyDescent="0.2">
      <c r="A177" s="144">
        <f t="shared" si="5"/>
        <v>175</v>
      </c>
      <c r="B177" s="57" t="s">
        <v>265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160">
        <f t="shared" si="4"/>
        <v>0</v>
      </c>
      <c r="Q177" s="58"/>
    </row>
    <row r="178" spans="1:17" x14ac:dyDescent="0.2">
      <c r="A178" s="144">
        <f t="shared" si="5"/>
        <v>176</v>
      </c>
      <c r="B178" s="57" t="s">
        <v>149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160">
        <f t="shared" si="4"/>
        <v>0</v>
      </c>
      <c r="Q178" s="58"/>
    </row>
    <row r="179" spans="1:17" s="132" customFormat="1" x14ac:dyDescent="0.2">
      <c r="A179" s="144">
        <f t="shared" si="5"/>
        <v>177</v>
      </c>
      <c r="B179" s="57" t="s">
        <v>129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160">
        <f t="shared" si="4"/>
        <v>0</v>
      </c>
      <c r="Q179" s="58"/>
    </row>
    <row r="180" spans="1:17" x14ac:dyDescent="0.2">
      <c r="A180" s="144">
        <f t="shared" si="5"/>
        <v>178</v>
      </c>
      <c r="B180" s="141" t="s">
        <v>41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160">
        <f t="shared" si="4"/>
        <v>0</v>
      </c>
      <c r="Q180" s="58"/>
    </row>
    <row r="181" spans="1:17" x14ac:dyDescent="0.2">
      <c r="A181" s="144">
        <f t="shared" si="5"/>
        <v>179</v>
      </c>
      <c r="B181" s="57" t="s">
        <v>203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160">
        <f t="shared" si="4"/>
        <v>0</v>
      </c>
      <c r="Q181" s="58"/>
    </row>
    <row r="182" spans="1:17" x14ac:dyDescent="0.2">
      <c r="A182" s="144">
        <f t="shared" si="5"/>
        <v>180</v>
      </c>
      <c r="B182" s="57" t="s">
        <v>49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160">
        <f t="shared" si="4"/>
        <v>0</v>
      </c>
      <c r="Q182" s="58"/>
    </row>
    <row r="183" spans="1:17" x14ac:dyDescent="0.2">
      <c r="A183" s="144">
        <f t="shared" si="5"/>
        <v>181</v>
      </c>
      <c r="B183" s="57" t="s">
        <v>53</v>
      </c>
      <c r="C183" s="58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60">
        <f t="shared" si="4"/>
        <v>0</v>
      </c>
      <c r="Q183" s="58"/>
    </row>
    <row r="184" spans="1:17" x14ac:dyDescent="0.2">
      <c r="A184" s="144">
        <f t="shared" si="5"/>
        <v>182</v>
      </c>
      <c r="B184" s="141" t="s">
        <v>208</v>
      </c>
      <c r="C184" s="58"/>
      <c r="D184" s="52">
        <v>25</v>
      </c>
      <c r="E184" s="52">
        <v>25</v>
      </c>
      <c r="F184" s="52">
        <v>25</v>
      </c>
      <c r="G184" s="52">
        <v>25</v>
      </c>
      <c r="H184" s="52">
        <v>25</v>
      </c>
      <c r="I184" s="52">
        <v>25</v>
      </c>
      <c r="J184" s="52">
        <v>25</v>
      </c>
      <c r="K184" s="52">
        <v>25</v>
      </c>
      <c r="L184" s="52">
        <v>25</v>
      </c>
      <c r="M184" s="52">
        <v>25</v>
      </c>
      <c r="N184" s="52">
        <v>25</v>
      </c>
      <c r="O184" s="52">
        <v>25</v>
      </c>
      <c r="P184" s="160">
        <f t="shared" si="4"/>
        <v>300</v>
      </c>
      <c r="Q184" s="58"/>
    </row>
    <row r="185" spans="1:17" x14ac:dyDescent="0.2">
      <c r="A185" s="144">
        <f t="shared" si="5"/>
        <v>183</v>
      </c>
      <c r="B185" s="57" t="s">
        <v>101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160">
        <f t="shared" si="4"/>
        <v>0</v>
      </c>
      <c r="Q185" s="58"/>
    </row>
    <row r="186" spans="1:17" x14ac:dyDescent="0.2">
      <c r="A186" s="144">
        <f t="shared" si="5"/>
        <v>184</v>
      </c>
      <c r="B186" s="57" t="s">
        <v>190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160">
        <f t="shared" ref="P186:P237" si="6">SUM(D186:O186)</f>
        <v>0</v>
      </c>
      <c r="Q186" s="58"/>
    </row>
    <row r="187" spans="1:17" x14ac:dyDescent="0.2">
      <c r="A187" s="144">
        <f t="shared" si="5"/>
        <v>185</v>
      </c>
      <c r="B187" s="141" t="s">
        <v>66</v>
      </c>
      <c r="C187" s="58"/>
      <c r="D187" s="52">
        <v>25</v>
      </c>
      <c r="E187" s="52">
        <v>25</v>
      </c>
      <c r="F187" s="52">
        <v>25</v>
      </c>
      <c r="G187" s="52">
        <v>25</v>
      </c>
      <c r="H187" s="52">
        <v>25</v>
      </c>
      <c r="I187" s="52">
        <v>25</v>
      </c>
      <c r="J187" s="52">
        <v>25</v>
      </c>
      <c r="K187" s="52">
        <v>25</v>
      </c>
      <c r="L187" s="52">
        <v>25</v>
      </c>
      <c r="M187" s="52">
        <v>25</v>
      </c>
      <c r="N187" s="52">
        <v>25</v>
      </c>
      <c r="O187" s="52">
        <v>25</v>
      </c>
      <c r="P187" s="160">
        <f t="shared" si="6"/>
        <v>300</v>
      </c>
      <c r="Q187" s="58"/>
    </row>
    <row r="188" spans="1:17" x14ac:dyDescent="0.2">
      <c r="A188" s="144">
        <f t="shared" si="5"/>
        <v>186</v>
      </c>
      <c r="B188" s="57" t="s">
        <v>196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160">
        <f t="shared" si="6"/>
        <v>0</v>
      </c>
      <c r="Q188" s="58"/>
    </row>
    <row r="189" spans="1:17" x14ac:dyDescent="0.2">
      <c r="A189" s="144">
        <f t="shared" si="5"/>
        <v>187</v>
      </c>
      <c r="B189" s="57" t="s">
        <v>174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160">
        <f t="shared" si="6"/>
        <v>0</v>
      </c>
      <c r="Q189" s="58"/>
    </row>
    <row r="190" spans="1:17" x14ac:dyDescent="0.2">
      <c r="A190" s="144">
        <f t="shared" si="5"/>
        <v>188</v>
      </c>
      <c r="B190" s="141" t="s">
        <v>266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160">
        <f t="shared" si="6"/>
        <v>0</v>
      </c>
      <c r="Q190" s="58"/>
    </row>
    <row r="191" spans="1:17" x14ac:dyDescent="0.2">
      <c r="A191" s="144">
        <f t="shared" si="5"/>
        <v>189</v>
      </c>
      <c r="B191" s="57" t="s">
        <v>173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160">
        <f t="shared" si="6"/>
        <v>0</v>
      </c>
      <c r="Q191" s="58"/>
    </row>
    <row r="192" spans="1:17" x14ac:dyDescent="0.2">
      <c r="A192" s="144">
        <f t="shared" si="5"/>
        <v>190</v>
      </c>
      <c r="B192" s="57" t="s">
        <v>181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160">
        <f t="shared" si="6"/>
        <v>0</v>
      </c>
      <c r="Q192" s="58"/>
    </row>
    <row r="193" spans="1:17" x14ac:dyDescent="0.2">
      <c r="A193" s="144">
        <f t="shared" si="5"/>
        <v>191</v>
      </c>
      <c r="B193" s="57" t="s">
        <v>32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160">
        <f t="shared" si="6"/>
        <v>0</v>
      </c>
      <c r="Q193" s="58"/>
    </row>
    <row r="194" spans="1:17" x14ac:dyDescent="0.2">
      <c r="A194" s="144">
        <f t="shared" si="5"/>
        <v>192</v>
      </c>
      <c r="B194" s="141" t="s">
        <v>114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160">
        <f t="shared" si="6"/>
        <v>0</v>
      </c>
      <c r="Q194" s="58"/>
    </row>
    <row r="195" spans="1:17" x14ac:dyDescent="0.2">
      <c r="A195" s="144">
        <f t="shared" si="5"/>
        <v>193</v>
      </c>
      <c r="B195" s="141" t="s">
        <v>62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160">
        <f t="shared" si="6"/>
        <v>0</v>
      </c>
      <c r="Q195" s="58"/>
    </row>
    <row r="196" spans="1:17" x14ac:dyDescent="0.2">
      <c r="A196" s="144">
        <f t="shared" si="5"/>
        <v>194</v>
      </c>
      <c r="B196" s="141" t="s">
        <v>169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160">
        <f t="shared" si="6"/>
        <v>0</v>
      </c>
      <c r="Q196" s="58"/>
    </row>
    <row r="197" spans="1:17" x14ac:dyDescent="0.2">
      <c r="A197" s="144">
        <f t="shared" ref="A197:A237" si="7">A196+1</f>
        <v>195</v>
      </c>
      <c r="B197" s="57" t="s">
        <v>198</v>
      </c>
      <c r="C197" s="58"/>
      <c r="D197" s="52">
        <v>25</v>
      </c>
      <c r="E197" s="52">
        <v>25</v>
      </c>
      <c r="F197" s="52">
        <v>25</v>
      </c>
      <c r="G197" s="52">
        <v>25</v>
      </c>
      <c r="H197" s="52">
        <v>25</v>
      </c>
      <c r="I197" s="52">
        <v>25</v>
      </c>
      <c r="J197" s="58"/>
      <c r="K197" s="58"/>
      <c r="L197" s="58"/>
      <c r="M197" s="58"/>
      <c r="N197" s="58"/>
      <c r="O197" s="58"/>
      <c r="P197" s="160">
        <f t="shared" si="6"/>
        <v>150</v>
      </c>
      <c r="Q197" s="58">
        <v>10</v>
      </c>
    </row>
    <row r="198" spans="1:17" x14ac:dyDescent="0.2">
      <c r="A198" s="144">
        <f t="shared" si="7"/>
        <v>196</v>
      </c>
      <c r="B198" s="57" t="s">
        <v>183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160">
        <f t="shared" si="6"/>
        <v>0</v>
      </c>
      <c r="Q198" s="58"/>
    </row>
    <row r="199" spans="1:17" x14ac:dyDescent="0.2">
      <c r="A199" s="144">
        <f t="shared" si="7"/>
        <v>197</v>
      </c>
      <c r="B199" s="57" t="s">
        <v>267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160">
        <f t="shared" si="6"/>
        <v>0</v>
      </c>
      <c r="Q199" s="58"/>
    </row>
    <row r="200" spans="1:17" x14ac:dyDescent="0.2">
      <c r="A200" s="144">
        <f t="shared" si="7"/>
        <v>198</v>
      </c>
      <c r="B200" s="141" t="s">
        <v>138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160">
        <f t="shared" si="6"/>
        <v>0</v>
      </c>
      <c r="Q200" s="58"/>
    </row>
    <row r="201" spans="1:17" x14ac:dyDescent="0.2">
      <c r="A201" s="144">
        <f t="shared" si="7"/>
        <v>199</v>
      </c>
      <c r="B201" s="57" t="s">
        <v>161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160">
        <f t="shared" si="6"/>
        <v>0</v>
      </c>
      <c r="Q201" s="58"/>
    </row>
    <row r="202" spans="1:17" x14ac:dyDescent="0.2">
      <c r="A202" s="144">
        <f t="shared" si="7"/>
        <v>200</v>
      </c>
      <c r="B202" s="57" t="s">
        <v>197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160">
        <f t="shared" si="6"/>
        <v>0</v>
      </c>
      <c r="Q202" s="58"/>
    </row>
    <row r="203" spans="1:17" x14ac:dyDescent="0.2">
      <c r="A203" s="144">
        <f t="shared" si="7"/>
        <v>201</v>
      </c>
      <c r="B203" s="141" t="s">
        <v>125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160">
        <f t="shared" si="6"/>
        <v>0</v>
      </c>
      <c r="Q203" s="58"/>
    </row>
    <row r="204" spans="1:17" x14ac:dyDescent="0.2">
      <c r="A204" s="144">
        <f t="shared" si="7"/>
        <v>202</v>
      </c>
      <c r="B204" s="141" t="s">
        <v>71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160">
        <f t="shared" si="6"/>
        <v>0</v>
      </c>
      <c r="Q204" s="58"/>
    </row>
    <row r="205" spans="1:17" x14ac:dyDescent="0.2">
      <c r="A205" s="144">
        <f t="shared" si="7"/>
        <v>203</v>
      </c>
      <c r="B205" s="57" t="s">
        <v>158</v>
      </c>
      <c r="C205" s="58"/>
      <c r="D205" s="52">
        <v>25</v>
      </c>
      <c r="E205" s="52">
        <v>25</v>
      </c>
      <c r="F205" s="52">
        <v>25</v>
      </c>
      <c r="G205" s="52">
        <v>25</v>
      </c>
      <c r="H205" s="52">
        <v>25</v>
      </c>
      <c r="I205" s="52">
        <v>25</v>
      </c>
      <c r="J205" s="52">
        <v>25</v>
      </c>
      <c r="K205" s="52">
        <v>25</v>
      </c>
      <c r="L205" s="52">
        <v>25</v>
      </c>
      <c r="M205" s="52">
        <v>25</v>
      </c>
      <c r="N205" s="59"/>
      <c r="O205" s="59"/>
      <c r="P205" s="160">
        <f t="shared" si="6"/>
        <v>250</v>
      </c>
      <c r="Q205" s="58"/>
    </row>
    <row r="206" spans="1:17" x14ac:dyDescent="0.2">
      <c r="A206" s="144">
        <f t="shared" si="7"/>
        <v>204</v>
      </c>
      <c r="B206" s="57" t="s">
        <v>201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160">
        <f t="shared" si="6"/>
        <v>0</v>
      </c>
      <c r="Q206" s="58"/>
    </row>
    <row r="207" spans="1:17" x14ac:dyDescent="0.2">
      <c r="A207" s="144">
        <f t="shared" si="7"/>
        <v>205</v>
      </c>
      <c r="B207" s="57" t="s">
        <v>212</v>
      </c>
      <c r="C207" s="58"/>
      <c r="D207" s="52">
        <v>25</v>
      </c>
      <c r="E207" s="52">
        <v>25</v>
      </c>
      <c r="F207" s="52">
        <v>25</v>
      </c>
      <c r="G207" s="52">
        <v>25</v>
      </c>
      <c r="H207" s="52">
        <v>25</v>
      </c>
      <c r="I207" s="52">
        <v>25</v>
      </c>
      <c r="J207" s="52">
        <v>25</v>
      </c>
      <c r="K207" s="52">
        <v>25</v>
      </c>
      <c r="L207" s="52">
        <v>25</v>
      </c>
      <c r="M207" s="52">
        <v>25</v>
      </c>
      <c r="N207" s="52">
        <v>25</v>
      </c>
      <c r="O207" s="52">
        <v>25</v>
      </c>
      <c r="P207" s="160">
        <f t="shared" si="6"/>
        <v>300</v>
      </c>
      <c r="Q207" s="58"/>
    </row>
    <row r="208" spans="1:17" s="132" customFormat="1" x14ac:dyDescent="0.2">
      <c r="A208" s="144">
        <f t="shared" si="7"/>
        <v>206</v>
      </c>
      <c r="B208" s="57" t="s">
        <v>140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160">
        <f t="shared" si="6"/>
        <v>0</v>
      </c>
      <c r="Q208" s="58"/>
    </row>
    <row r="209" spans="1:17" s="132" customFormat="1" x14ac:dyDescent="0.2">
      <c r="A209" s="144">
        <f t="shared" si="7"/>
        <v>207</v>
      </c>
      <c r="B209" s="141" t="s">
        <v>36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160">
        <f t="shared" si="6"/>
        <v>0</v>
      </c>
      <c r="Q209" s="58"/>
    </row>
    <row r="210" spans="1:17" s="132" customFormat="1" x14ac:dyDescent="0.2">
      <c r="A210" s="144">
        <f t="shared" si="7"/>
        <v>208</v>
      </c>
      <c r="B210" s="141" t="s">
        <v>268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160">
        <f t="shared" si="6"/>
        <v>0</v>
      </c>
      <c r="Q210" s="58"/>
    </row>
    <row r="211" spans="1:17" s="132" customFormat="1" x14ac:dyDescent="0.2">
      <c r="A211" s="144">
        <f t="shared" si="7"/>
        <v>209</v>
      </c>
      <c r="B211" s="141" t="s">
        <v>269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160">
        <f t="shared" si="6"/>
        <v>0</v>
      </c>
      <c r="Q211" s="58"/>
    </row>
    <row r="212" spans="1:17" s="132" customFormat="1" x14ac:dyDescent="0.2">
      <c r="A212" s="144">
        <f t="shared" si="7"/>
        <v>210</v>
      </c>
      <c r="B212" s="141" t="s">
        <v>270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160">
        <f t="shared" si="6"/>
        <v>0</v>
      </c>
      <c r="Q212" s="58"/>
    </row>
    <row r="213" spans="1:17" x14ac:dyDescent="0.2">
      <c r="A213" s="144">
        <f t="shared" si="7"/>
        <v>211</v>
      </c>
      <c r="B213" s="141" t="s">
        <v>271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160">
        <f t="shared" si="6"/>
        <v>0</v>
      </c>
      <c r="Q213" s="58"/>
    </row>
    <row r="214" spans="1:17" x14ac:dyDescent="0.2">
      <c r="A214" s="144">
        <f t="shared" si="7"/>
        <v>212</v>
      </c>
      <c r="B214" s="57" t="s">
        <v>171</v>
      </c>
      <c r="C214" s="58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60">
        <f t="shared" si="6"/>
        <v>0</v>
      </c>
      <c r="Q214" s="58"/>
    </row>
    <row r="215" spans="1:17" x14ac:dyDescent="0.2">
      <c r="A215" s="144">
        <f t="shared" si="7"/>
        <v>213</v>
      </c>
      <c r="B215" s="141" t="s">
        <v>178</v>
      </c>
      <c r="C215" s="58"/>
      <c r="D215" s="52">
        <v>25</v>
      </c>
      <c r="E215" s="52">
        <v>25</v>
      </c>
      <c r="F215" s="52">
        <v>25</v>
      </c>
      <c r="G215" s="52">
        <v>25</v>
      </c>
      <c r="H215" s="52">
        <v>25</v>
      </c>
      <c r="I215" s="52">
        <v>25</v>
      </c>
      <c r="J215" s="52">
        <v>25</v>
      </c>
      <c r="K215" s="52">
        <v>25</v>
      </c>
      <c r="L215" s="52">
        <v>25</v>
      </c>
      <c r="M215" s="52">
        <v>25</v>
      </c>
      <c r="N215" s="52">
        <v>25</v>
      </c>
      <c r="O215" s="52">
        <v>25</v>
      </c>
      <c r="P215" s="160">
        <f t="shared" si="6"/>
        <v>300</v>
      </c>
      <c r="Q215" s="58"/>
    </row>
    <row r="216" spans="1:17" x14ac:dyDescent="0.2">
      <c r="A216" s="144">
        <f t="shared" si="7"/>
        <v>214</v>
      </c>
      <c r="B216" s="141" t="s">
        <v>20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160">
        <f t="shared" si="6"/>
        <v>0</v>
      </c>
      <c r="Q216" s="58"/>
    </row>
    <row r="217" spans="1:17" x14ac:dyDescent="0.2">
      <c r="A217" s="144">
        <f t="shared" si="7"/>
        <v>215</v>
      </c>
      <c r="B217" s="141" t="s">
        <v>60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160">
        <f t="shared" si="6"/>
        <v>0</v>
      </c>
      <c r="Q217" s="58"/>
    </row>
    <row r="218" spans="1:17" x14ac:dyDescent="0.2">
      <c r="A218" s="144">
        <f t="shared" si="7"/>
        <v>216</v>
      </c>
      <c r="B218" s="57" t="s">
        <v>145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160">
        <f t="shared" si="6"/>
        <v>0</v>
      </c>
      <c r="Q218" s="58"/>
    </row>
    <row r="219" spans="1:17" x14ac:dyDescent="0.2">
      <c r="A219" s="144">
        <f t="shared" si="7"/>
        <v>217</v>
      </c>
      <c r="B219" s="65" t="s">
        <v>55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160">
        <f t="shared" si="6"/>
        <v>0</v>
      </c>
      <c r="Q219" s="58"/>
    </row>
    <row r="220" spans="1:17" x14ac:dyDescent="0.2">
      <c r="A220" s="144">
        <f t="shared" si="7"/>
        <v>218</v>
      </c>
      <c r="B220" s="57" t="s">
        <v>78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160">
        <f t="shared" si="6"/>
        <v>0</v>
      </c>
      <c r="Q220" s="58"/>
    </row>
    <row r="221" spans="1:17" x14ac:dyDescent="0.2">
      <c r="A221" s="144">
        <f t="shared" si="7"/>
        <v>219</v>
      </c>
      <c r="B221" s="141" t="s">
        <v>272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160">
        <f t="shared" si="6"/>
        <v>0</v>
      </c>
      <c r="Q221" s="58"/>
    </row>
    <row r="222" spans="1:17" x14ac:dyDescent="0.2">
      <c r="A222" s="144">
        <f t="shared" si="7"/>
        <v>220</v>
      </c>
      <c r="B222" s="57" t="s">
        <v>38</v>
      </c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160">
        <f t="shared" si="6"/>
        <v>0</v>
      </c>
      <c r="Q222" s="58"/>
    </row>
    <row r="223" spans="1:17" x14ac:dyDescent="0.2">
      <c r="A223" s="144">
        <f t="shared" si="7"/>
        <v>221</v>
      </c>
      <c r="B223" s="57" t="s">
        <v>154</v>
      </c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160">
        <f t="shared" si="6"/>
        <v>0</v>
      </c>
      <c r="Q223" s="58"/>
    </row>
    <row r="224" spans="1:17" x14ac:dyDescent="0.2">
      <c r="A224" s="144">
        <f t="shared" si="7"/>
        <v>222</v>
      </c>
      <c r="B224" s="57" t="s">
        <v>115</v>
      </c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160">
        <f t="shared" si="6"/>
        <v>0</v>
      </c>
      <c r="Q224" s="58"/>
    </row>
    <row r="225" spans="1:17" x14ac:dyDescent="0.2">
      <c r="A225" s="144">
        <f t="shared" si="7"/>
        <v>223</v>
      </c>
      <c r="B225" s="57" t="s">
        <v>176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160">
        <f t="shared" si="6"/>
        <v>0</v>
      </c>
      <c r="Q225" s="58"/>
    </row>
    <row r="226" spans="1:17" x14ac:dyDescent="0.2">
      <c r="A226" s="144">
        <f t="shared" si="7"/>
        <v>224</v>
      </c>
      <c r="B226" s="141" t="s">
        <v>273</v>
      </c>
      <c r="C226" s="58"/>
      <c r="D226" s="50">
        <v>25</v>
      </c>
      <c r="E226" s="50">
        <v>25</v>
      </c>
      <c r="F226" s="50">
        <v>25</v>
      </c>
      <c r="G226" s="50">
        <v>25</v>
      </c>
      <c r="H226" s="50">
        <v>25</v>
      </c>
      <c r="I226" s="50">
        <v>25</v>
      </c>
      <c r="J226" s="58"/>
      <c r="K226" s="58"/>
      <c r="L226" s="58"/>
      <c r="M226" s="58"/>
      <c r="N226" s="58"/>
      <c r="O226" s="58"/>
      <c r="P226" s="160">
        <f t="shared" si="6"/>
        <v>150</v>
      </c>
      <c r="Q226" s="58"/>
    </row>
    <row r="227" spans="1:17" x14ac:dyDescent="0.2">
      <c r="A227" s="144">
        <f t="shared" si="7"/>
        <v>225</v>
      </c>
      <c r="B227" s="141" t="s">
        <v>274</v>
      </c>
      <c r="C227" s="58"/>
      <c r="D227" s="50">
        <v>25</v>
      </c>
      <c r="E227" s="50">
        <v>25</v>
      </c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160">
        <f t="shared" si="6"/>
        <v>50</v>
      </c>
      <c r="Q227" s="58">
        <v>10</v>
      </c>
    </row>
    <row r="228" spans="1:17" x14ac:dyDescent="0.2">
      <c r="A228" s="144">
        <f t="shared" si="7"/>
        <v>226</v>
      </c>
      <c r="B228" s="141" t="s">
        <v>275</v>
      </c>
      <c r="C228" s="58"/>
      <c r="D228" s="50">
        <v>25</v>
      </c>
      <c r="E228" s="50">
        <v>25</v>
      </c>
      <c r="F228" s="50">
        <v>25</v>
      </c>
      <c r="G228" s="50">
        <v>25</v>
      </c>
      <c r="H228" s="50">
        <v>25</v>
      </c>
      <c r="I228" s="50">
        <v>25</v>
      </c>
      <c r="J228" s="50">
        <v>25</v>
      </c>
      <c r="K228" s="50">
        <v>25</v>
      </c>
      <c r="L228" s="50">
        <v>25</v>
      </c>
      <c r="M228" s="50">
        <v>25</v>
      </c>
      <c r="N228" s="50">
        <v>25</v>
      </c>
      <c r="O228" s="50">
        <v>25</v>
      </c>
      <c r="P228" s="160">
        <f t="shared" si="6"/>
        <v>300</v>
      </c>
      <c r="Q228" s="58">
        <v>60</v>
      </c>
    </row>
    <row r="229" spans="1:17" x14ac:dyDescent="0.2">
      <c r="A229" s="144">
        <f t="shared" si="7"/>
        <v>227</v>
      </c>
      <c r="B229" s="57" t="s">
        <v>94</v>
      </c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160">
        <f t="shared" si="6"/>
        <v>0</v>
      </c>
      <c r="Q229" s="58"/>
    </row>
    <row r="230" spans="1:17" x14ac:dyDescent="0.2">
      <c r="A230" s="144">
        <f t="shared" si="7"/>
        <v>228</v>
      </c>
      <c r="B230" s="57" t="s">
        <v>150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160">
        <f t="shared" si="6"/>
        <v>0</v>
      </c>
      <c r="Q230" s="58"/>
    </row>
    <row r="231" spans="1:17" x14ac:dyDescent="0.2">
      <c r="A231" s="144">
        <f t="shared" si="7"/>
        <v>229</v>
      </c>
      <c r="B231" s="57" t="s">
        <v>31</v>
      </c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160">
        <f t="shared" si="6"/>
        <v>0</v>
      </c>
      <c r="Q231" s="58"/>
    </row>
    <row r="232" spans="1:17" x14ac:dyDescent="0.2">
      <c r="A232" s="144">
        <f t="shared" si="7"/>
        <v>230</v>
      </c>
      <c r="B232" s="57" t="s">
        <v>79</v>
      </c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160">
        <f t="shared" si="6"/>
        <v>0</v>
      </c>
      <c r="Q232" s="58"/>
    </row>
    <row r="233" spans="1:17" x14ac:dyDescent="0.2">
      <c r="A233" s="144">
        <f t="shared" si="7"/>
        <v>231</v>
      </c>
      <c r="B233" s="57" t="s">
        <v>204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160">
        <f t="shared" si="6"/>
        <v>0</v>
      </c>
      <c r="Q233" s="58"/>
    </row>
    <row r="234" spans="1:17" x14ac:dyDescent="0.2">
      <c r="A234" s="144">
        <f t="shared" si="7"/>
        <v>232</v>
      </c>
      <c r="B234" s="57" t="s">
        <v>214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160">
        <f t="shared" si="6"/>
        <v>0</v>
      </c>
      <c r="Q234" s="58"/>
    </row>
    <row r="235" spans="1:17" x14ac:dyDescent="0.2">
      <c r="A235" s="144">
        <f t="shared" si="7"/>
        <v>233</v>
      </c>
      <c r="B235" s="141" t="s">
        <v>147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160">
        <f t="shared" si="6"/>
        <v>0</v>
      </c>
      <c r="Q235" s="58"/>
    </row>
    <row r="236" spans="1:17" x14ac:dyDescent="0.2">
      <c r="A236" s="144">
        <f t="shared" si="7"/>
        <v>234</v>
      </c>
      <c r="B236" s="141" t="s">
        <v>276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160">
        <f t="shared" si="6"/>
        <v>0</v>
      </c>
      <c r="Q236" s="58"/>
    </row>
    <row r="237" spans="1:17" x14ac:dyDescent="0.2">
      <c r="A237" s="144">
        <f t="shared" si="7"/>
        <v>235</v>
      </c>
      <c r="B237" s="141" t="s">
        <v>277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60"/>
      <c r="P237" s="160">
        <f t="shared" si="6"/>
        <v>0</v>
      </c>
      <c r="Q237" s="61"/>
    </row>
    <row r="238" spans="1:17" x14ac:dyDescent="0.2">
      <c r="A238" s="144"/>
      <c r="B238" s="66" t="s">
        <v>136</v>
      </c>
      <c r="C238" s="67"/>
      <c r="D238" s="68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9"/>
      <c r="P238" s="160"/>
      <c r="Q238" s="61"/>
    </row>
    <row r="239" spans="1:17" ht="13.5" thickBot="1" x14ac:dyDescent="0.25">
      <c r="A239" s="145"/>
      <c r="B239" s="73" t="s">
        <v>137</v>
      </c>
      <c r="C239" s="67"/>
      <c r="D239" s="74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6"/>
      <c r="P239" s="160"/>
      <c r="Q239" s="77"/>
    </row>
  </sheetData>
  <sortState ref="B3:O249">
    <sortCondition ref="B3"/>
  </sortState>
  <mergeCells count="1">
    <mergeCell ref="D1:V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abSelected="1" zoomScale="70" zoomScaleNormal="70" workbookViewId="0">
      <selection activeCell="G25" sqref="G25"/>
    </sheetView>
  </sheetViews>
  <sheetFormatPr defaultRowHeight="12.75" x14ac:dyDescent="0.2"/>
  <cols>
    <col min="1" max="1" width="9.140625" style="169" customWidth="1"/>
    <col min="2" max="2" width="28.5703125" style="132" bestFit="1" customWidth="1"/>
    <col min="3" max="13" width="9.140625" style="169"/>
    <col min="14" max="14" width="32" style="169" bestFit="1" customWidth="1"/>
    <col min="15" max="239" width="9.140625" style="132"/>
    <col min="240" max="240" width="9.140625" style="132" customWidth="1"/>
    <col min="241" max="241" width="28.5703125" style="132" bestFit="1" customWidth="1"/>
    <col min="242" max="495" width="9.140625" style="132"/>
    <col min="496" max="496" width="9.140625" style="132" customWidth="1"/>
    <col min="497" max="497" width="28.5703125" style="132" bestFit="1" customWidth="1"/>
    <col min="498" max="751" width="9.140625" style="132"/>
    <col min="752" max="752" width="9.140625" style="132" customWidth="1"/>
    <col min="753" max="753" width="28.5703125" style="132" bestFit="1" customWidth="1"/>
    <col min="754" max="1007" width="9.140625" style="132"/>
    <col min="1008" max="1008" width="9.140625" style="132" customWidth="1"/>
    <col min="1009" max="1009" width="28.5703125" style="132" bestFit="1" customWidth="1"/>
    <col min="1010" max="1263" width="9.140625" style="132"/>
    <col min="1264" max="1264" width="9.140625" style="132" customWidth="1"/>
    <col min="1265" max="1265" width="28.5703125" style="132" bestFit="1" customWidth="1"/>
    <col min="1266" max="1519" width="9.140625" style="132"/>
    <col min="1520" max="1520" width="9.140625" style="132" customWidth="1"/>
    <col min="1521" max="1521" width="28.5703125" style="132" bestFit="1" customWidth="1"/>
    <col min="1522" max="1775" width="9.140625" style="132"/>
    <col min="1776" max="1776" width="9.140625" style="132" customWidth="1"/>
    <col min="1777" max="1777" width="28.5703125" style="132" bestFit="1" customWidth="1"/>
    <col min="1778" max="2031" width="9.140625" style="132"/>
    <col min="2032" max="2032" width="9.140625" style="132" customWidth="1"/>
    <col min="2033" max="2033" width="28.5703125" style="132" bestFit="1" customWidth="1"/>
    <col min="2034" max="2287" width="9.140625" style="132"/>
    <col min="2288" max="2288" width="9.140625" style="132" customWidth="1"/>
    <col min="2289" max="2289" width="28.5703125" style="132" bestFit="1" customWidth="1"/>
    <col min="2290" max="2543" width="9.140625" style="132"/>
    <col min="2544" max="2544" width="9.140625" style="132" customWidth="1"/>
    <col min="2545" max="2545" width="28.5703125" style="132" bestFit="1" customWidth="1"/>
    <col min="2546" max="2799" width="9.140625" style="132"/>
    <col min="2800" max="2800" width="9.140625" style="132" customWidth="1"/>
    <col min="2801" max="2801" width="28.5703125" style="132" bestFit="1" customWidth="1"/>
    <col min="2802" max="3055" width="9.140625" style="132"/>
    <col min="3056" max="3056" width="9.140625" style="132" customWidth="1"/>
    <col min="3057" max="3057" width="28.5703125" style="132" bestFit="1" customWidth="1"/>
    <col min="3058" max="3311" width="9.140625" style="132"/>
    <col min="3312" max="3312" width="9.140625" style="132" customWidth="1"/>
    <col min="3313" max="3313" width="28.5703125" style="132" bestFit="1" customWidth="1"/>
    <col min="3314" max="3567" width="9.140625" style="132"/>
    <col min="3568" max="3568" width="9.140625" style="132" customWidth="1"/>
    <col min="3569" max="3569" width="28.5703125" style="132" bestFit="1" customWidth="1"/>
    <col min="3570" max="3823" width="9.140625" style="132"/>
    <col min="3824" max="3824" width="9.140625" style="132" customWidth="1"/>
    <col min="3825" max="3825" width="28.5703125" style="132" bestFit="1" customWidth="1"/>
    <col min="3826" max="4079" width="9.140625" style="132"/>
    <col min="4080" max="4080" width="9.140625" style="132" customWidth="1"/>
    <col min="4081" max="4081" width="28.5703125" style="132" bestFit="1" customWidth="1"/>
    <col min="4082" max="4335" width="9.140625" style="132"/>
    <col min="4336" max="4336" width="9.140625" style="132" customWidth="1"/>
    <col min="4337" max="4337" width="28.5703125" style="132" bestFit="1" customWidth="1"/>
    <col min="4338" max="4591" width="9.140625" style="132"/>
    <col min="4592" max="4592" width="9.140625" style="132" customWidth="1"/>
    <col min="4593" max="4593" width="28.5703125" style="132" bestFit="1" customWidth="1"/>
    <col min="4594" max="4847" width="9.140625" style="132"/>
    <col min="4848" max="4848" width="9.140625" style="132" customWidth="1"/>
    <col min="4849" max="4849" width="28.5703125" style="132" bestFit="1" customWidth="1"/>
    <col min="4850" max="5103" width="9.140625" style="132"/>
    <col min="5104" max="5104" width="9.140625" style="132" customWidth="1"/>
    <col min="5105" max="5105" width="28.5703125" style="132" bestFit="1" customWidth="1"/>
    <col min="5106" max="5359" width="9.140625" style="132"/>
    <col min="5360" max="5360" width="9.140625" style="132" customWidth="1"/>
    <col min="5361" max="5361" width="28.5703125" style="132" bestFit="1" customWidth="1"/>
    <col min="5362" max="5615" width="9.140625" style="132"/>
    <col min="5616" max="5616" width="9.140625" style="132" customWidth="1"/>
    <col min="5617" max="5617" width="28.5703125" style="132" bestFit="1" customWidth="1"/>
    <col min="5618" max="5871" width="9.140625" style="132"/>
    <col min="5872" max="5872" width="9.140625" style="132" customWidth="1"/>
    <col min="5873" max="5873" width="28.5703125" style="132" bestFit="1" customWidth="1"/>
    <col min="5874" max="6127" width="9.140625" style="132"/>
    <col min="6128" max="6128" width="9.140625" style="132" customWidth="1"/>
    <col min="6129" max="6129" width="28.5703125" style="132" bestFit="1" customWidth="1"/>
    <col min="6130" max="6383" width="9.140625" style="132"/>
    <col min="6384" max="6384" width="9.140625" style="132" customWidth="1"/>
    <col min="6385" max="6385" width="28.5703125" style="132" bestFit="1" customWidth="1"/>
    <col min="6386" max="6639" width="9.140625" style="132"/>
    <col min="6640" max="6640" width="9.140625" style="132" customWidth="1"/>
    <col min="6641" max="6641" width="28.5703125" style="132" bestFit="1" customWidth="1"/>
    <col min="6642" max="6895" width="9.140625" style="132"/>
    <col min="6896" max="6896" width="9.140625" style="132" customWidth="1"/>
    <col min="6897" max="6897" width="28.5703125" style="132" bestFit="1" customWidth="1"/>
    <col min="6898" max="7151" width="9.140625" style="132"/>
    <col min="7152" max="7152" width="9.140625" style="132" customWidth="1"/>
    <col min="7153" max="7153" width="28.5703125" style="132" bestFit="1" customWidth="1"/>
    <col min="7154" max="7407" width="9.140625" style="132"/>
    <col min="7408" max="7408" width="9.140625" style="132" customWidth="1"/>
    <col min="7409" max="7409" width="28.5703125" style="132" bestFit="1" customWidth="1"/>
    <col min="7410" max="7663" width="9.140625" style="132"/>
    <col min="7664" max="7664" width="9.140625" style="132" customWidth="1"/>
    <col min="7665" max="7665" width="28.5703125" style="132" bestFit="1" customWidth="1"/>
    <col min="7666" max="7919" width="9.140625" style="132"/>
    <col min="7920" max="7920" width="9.140625" style="132" customWidth="1"/>
    <col min="7921" max="7921" width="28.5703125" style="132" bestFit="1" customWidth="1"/>
    <col min="7922" max="8175" width="9.140625" style="132"/>
    <col min="8176" max="8176" width="9.140625" style="132" customWidth="1"/>
    <col min="8177" max="8177" width="28.5703125" style="132" bestFit="1" customWidth="1"/>
    <col min="8178" max="8431" width="9.140625" style="132"/>
    <col min="8432" max="8432" width="9.140625" style="132" customWidth="1"/>
    <col min="8433" max="8433" width="28.5703125" style="132" bestFit="1" customWidth="1"/>
    <col min="8434" max="8687" width="9.140625" style="132"/>
    <col min="8688" max="8688" width="9.140625" style="132" customWidth="1"/>
    <col min="8689" max="8689" width="28.5703125" style="132" bestFit="1" customWidth="1"/>
    <col min="8690" max="8943" width="9.140625" style="132"/>
    <col min="8944" max="8944" width="9.140625" style="132" customWidth="1"/>
    <col min="8945" max="8945" width="28.5703125" style="132" bestFit="1" customWidth="1"/>
    <col min="8946" max="9199" width="9.140625" style="132"/>
    <col min="9200" max="9200" width="9.140625" style="132" customWidth="1"/>
    <col min="9201" max="9201" width="28.5703125" style="132" bestFit="1" customWidth="1"/>
    <col min="9202" max="9455" width="9.140625" style="132"/>
    <col min="9456" max="9456" width="9.140625" style="132" customWidth="1"/>
    <col min="9457" max="9457" width="28.5703125" style="132" bestFit="1" customWidth="1"/>
    <col min="9458" max="9711" width="9.140625" style="132"/>
    <col min="9712" max="9712" width="9.140625" style="132" customWidth="1"/>
    <col min="9713" max="9713" width="28.5703125" style="132" bestFit="1" customWidth="1"/>
    <col min="9714" max="9967" width="9.140625" style="132"/>
    <col min="9968" max="9968" width="9.140625" style="132" customWidth="1"/>
    <col min="9969" max="9969" width="28.5703125" style="132" bestFit="1" customWidth="1"/>
    <col min="9970" max="10223" width="9.140625" style="132"/>
    <col min="10224" max="10224" width="9.140625" style="132" customWidth="1"/>
    <col min="10225" max="10225" width="28.5703125" style="132" bestFit="1" customWidth="1"/>
    <col min="10226" max="10479" width="9.140625" style="132"/>
    <col min="10480" max="10480" width="9.140625" style="132" customWidth="1"/>
    <col min="10481" max="10481" width="28.5703125" style="132" bestFit="1" customWidth="1"/>
    <col min="10482" max="10735" width="9.140625" style="132"/>
    <col min="10736" max="10736" width="9.140625" style="132" customWidth="1"/>
    <col min="10737" max="10737" width="28.5703125" style="132" bestFit="1" customWidth="1"/>
    <col min="10738" max="10991" width="9.140625" style="132"/>
    <col min="10992" max="10992" width="9.140625" style="132" customWidth="1"/>
    <col min="10993" max="10993" width="28.5703125" style="132" bestFit="1" customWidth="1"/>
    <col min="10994" max="11247" width="9.140625" style="132"/>
    <col min="11248" max="11248" width="9.140625" style="132" customWidth="1"/>
    <col min="11249" max="11249" width="28.5703125" style="132" bestFit="1" customWidth="1"/>
    <col min="11250" max="11503" width="9.140625" style="132"/>
    <col min="11504" max="11504" width="9.140625" style="132" customWidth="1"/>
    <col min="11505" max="11505" width="28.5703125" style="132" bestFit="1" customWidth="1"/>
    <col min="11506" max="11759" width="9.140625" style="132"/>
    <col min="11760" max="11760" width="9.140625" style="132" customWidth="1"/>
    <col min="11761" max="11761" width="28.5703125" style="132" bestFit="1" customWidth="1"/>
    <col min="11762" max="12015" width="9.140625" style="132"/>
    <col min="12016" max="12016" width="9.140625" style="132" customWidth="1"/>
    <col min="12017" max="12017" width="28.5703125" style="132" bestFit="1" customWidth="1"/>
    <col min="12018" max="12271" width="9.140625" style="132"/>
    <col min="12272" max="12272" width="9.140625" style="132" customWidth="1"/>
    <col min="12273" max="12273" width="28.5703125" style="132" bestFit="1" customWidth="1"/>
    <col min="12274" max="12527" width="9.140625" style="132"/>
    <col min="12528" max="12528" width="9.140625" style="132" customWidth="1"/>
    <col min="12529" max="12529" width="28.5703125" style="132" bestFit="1" customWidth="1"/>
    <col min="12530" max="12783" width="9.140625" style="132"/>
    <col min="12784" max="12784" width="9.140625" style="132" customWidth="1"/>
    <col min="12785" max="12785" width="28.5703125" style="132" bestFit="1" customWidth="1"/>
    <col min="12786" max="13039" width="9.140625" style="132"/>
    <col min="13040" max="13040" width="9.140625" style="132" customWidth="1"/>
    <col min="13041" max="13041" width="28.5703125" style="132" bestFit="1" customWidth="1"/>
    <col min="13042" max="13295" width="9.140625" style="132"/>
    <col min="13296" max="13296" width="9.140625" style="132" customWidth="1"/>
    <col min="13297" max="13297" width="28.5703125" style="132" bestFit="1" customWidth="1"/>
    <col min="13298" max="13551" width="9.140625" style="132"/>
    <col min="13552" max="13552" width="9.140625" style="132" customWidth="1"/>
    <col min="13553" max="13553" width="28.5703125" style="132" bestFit="1" customWidth="1"/>
    <col min="13554" max="13807" width="9.140625" style="132"/>
    <col min="13808" max="13808" width="9.140625" style="132" customWidth="1"/>
    <col min="13809" max="13809" width="28.5703125" style="132" bestFit="1" customWidth="1"/>
    <col min="13810" max="14063" width="9.140625" style="132"/>
    <col min="14064" max="14064" width="9.140625" style="132" customWidth="1"/>
    <col min="14065" max="14065" width="28.5703125" style="132" bestFit="1" customWidth="1"/>
    <col min="14066" max="14319" width="9.140625" style="132"/>
    <col min="14320" max="14320" width="9.140625" style="132" customWidth="1"/>
    <col min="14321" max="14321" width="28.5703125" style="132" bestFit="1" customWidth="1"/>
    <col min="14322" max="14575" width="9.140625" style="132"/>
    <col min="14576" max="14576" width="9.140625" style="132" customWidth="1"/>
    <col min="14577" max="14577" width="28.5703125" style="132" bestFit="1" customWidth="1"/>
    <col min="14578" max="14831" width="9.140625" style="132"/>
    <col min="14832" max="14832" width="9.140625" style="132" customWidth="1"/>
    <col min="14833" max="14833" width="28.5703125" style="132" bestFit="1" customWidth="1"/>
    <col min="14834" max="15087" width="9.140625" style="132"/>
    <col min="15088" max="15088" width="9.140625" style="132" customWidth="1"/>
    <col min="15089" max="15089" width="28.5703125" style="132" bestFit="1" customWidth="1"/>
    <col min="15090" max="15343" width="9.140625" style="132"/>
    <col min="15344" max="15344" width="9.140625" style="132" customWidth="1"/>
    <col min="15345" max="15345" width="28.5703125" style="132" bestFit="1" customWidth="1"/>
    <col min="15346" max="15599" width="9.140625" style="132"/>
    <col min="15600" max="15600" width="9.140625" style="132" customWidth="1"/>
    <col min="15601" max="15601" width="28.5703125" style="132" bestFit="1" customWidth="1"/>
    <col min="15602" max="15855" width="9.140625" style="132"/>
    <col min="15856" max="15856" width="9.140625" style="132" customWidth="1"/>
    <col min="15857" max="15857" width="28.5703125" style="132" bestFit="1" customWidth="1"/>
    <col min="15858" max="16111" width="9.140625" style="132"/>
    <col min="16112" max="16112" width="9.140625" style="132" customWidth="1"/>
    <col min="16113" max="16113" width="28.5703125" style="132" bestFit="1" customWidth="1"/>
    <col min="16114" max="16384" width="9.140625" style="132"/>
  </cols>
  <sheetData>
    <row r="1" spans="1:14" s="103" customFormat="1" ht="21.75" customHeight="1" x14ac:dyDescent="0.2">
      <c r="A1" s="165"/>
      <c r="C1" s="194" t="s">
        <v>282</v>
      </c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197" t="s">
        <v>283</v>
      </c>
    </row>
    <row r="2" spans="1:14" customFormat="1" ht="18.75" x14ac:dyDescent="0.25">
      <c r="A2" s="166"/>
      <c r="B2" s="107" t="s">
        <v>0</v>
      </c>
      <c r="C2" s="170">
        <v>2014</v>
      </c>
      <c r="D2" s="170">
        <v>2015</v>
      </c>
      <c r="E2" s="170">
        <v>2016</v>
      </c>
      <c r="F2" s="170">
        <v>2017</v>
      </c>
      <c r="G2" s="170">
        <v>2018</v>
      </c>
      <c r="H2" s="170">
        <v>2019</v>
      </c>
      <c r="I2" s="170">
        <v>2020</v>
      </c>
      <c r="J2" s="170">
        <v>2021</v>
      </c>
      <c r="K2" s="170">
        <v>2022</v>
      </c>
      <c r="L2" s="170">
        <v>2023</v>
      </c>
      <c r="M2" s="170">
        <v>2024</v>
      </c>
      <c r="N2" s="198"/>
    </row>
    <row r="3" spans="1:14" customFormat="1" x14ac:dyDescent="0.2">
      <c r="A3" s="167">
        <v>1</v>
      </c>
      <c r="B3" s="104" t="s">
        <v>172</v>
      </c>
      <c r="C3" s="171">
        <f>IFERROR(60-(VLOOKUP($B3,'2014'!$B:$P,15,0)),"")</f>
        <v>0</v>
      </c>
      <c r="D3" s="171">
        <f>IFERROR(120-(VLOOKUP($B3,'2015'!$B:$P,15,0)),"")</f>
        <v>0</v>
      </c>
      <c r="E3" s="171">
        <f>IFERROR(120-(VLOOKUP($B3,'2016'!$B:$P,15,0)),"")</f>
        <v>0</v>
      </c>
      <c r="F3" s="171">
        <f>IFERROR(120-(VLOOKUP($B3,'2017'!$B:$P,15,0)),"")</f>
        <v>0</v>
      </c>
      <c r="G3" s="171">
        <f>IFERROR(120-(VLOOKUP($B3,'2018'!$B:$P,15,0)),"")</f>
        <v>0</v>
      </c>
      <c r="H3" s="171">
        <f>IFERROR(120-(VLOOKUP($B3,'2019'!$B:$P,15,0)),"")</f>
        <v>0</v>
      </c>
      <c r="I3" s="171">
        <f>IFERROR(120-(VLOOKUP($B3,'2020'!$B:$P,15,0)),"")</f>
        <v>0</v>
      </c>
      <c r="J3" s="172">
        <f>IFERROR(120-(VLOOKUP($B3,'2021'!$B:$P,15,0)),"")</f>
        <v>120</v>
      </c>
      <c r="K3" s="172">
        <f>IFERROR(120-(VLOOKUP($B3,'2022'!$B:$P,15,0)),"")</f>
        <v>120</v>
      </c>
      <c r="L3" s="172">
        <f>IFERROR(120-(VLOOKUP($B3,'2023'!$B:$P,15,0)),"")</f>
        <v>120</v>
      </c>
      <c r="M3" s="171">
        <f>IFERROR(300-(VLOOKUP($B3,'2024'!$B$1:$P$65524,15,0)),"")</f>
        <v>0</v>
      </c>
      <c r="N3" s="174">
        <f>SUM(C3:I3)</f>
        <v>0</v>
      </c>
    </row>
    <row r="4" spans="1:14" customFormat="1" x14ac:dyDescent="0.2">
      <c r="A4" s="168">
        <f>A3+1</f>
        <v>2</v>
      </c>
      <c r="B4" s="57" t="s">
        <v>63</v>
      </c>
      <c r="C4" s="171">
        <f>IFERROR(60-(VLOOKUP($B4,'2014'!$B:$P,15,0)),"")</f>
        <v>0</v>
      </c>
      <c r="D4" s="171">
        <f>IFERROR(120-(VLOOKUP($B4,'2015'!$B:$P,15,0)),"")</f>
        <v>0</v>
      </c>
      <c r="E4" s="171">
        <f>IFERROR(120-(VLOOKUP($B4,'2016'!$B:$P,15,0)),"")</f>
        <v>0</v>
      </c>
      <c r="F4" s="171">
        <f>IFERROR(120-(VLOOKUP($B4,'2017'!$B:$P,15,0)),"")</f>
        <v>0</v>
      </c>
      <c r="G4" s="171">
        <f>IFERROR(120-(VLOOKUP($B4,'2018'!$B:$P,15,0)),"")</f>
        <v>0</v>
      </c>
      <c r="H4" s="171">
        <f>IFERROR(120-(VLOOKUP($B4,'2019'!$B:$P,15,0)),"")</f>
        <v>0</v>
      </c>
      <c r="I4" s="171">
        <f>IFERROR(120-(VLOOKUP($B4,'2020'!$B:$P,15,0)),"")</f>
        <v>0</v>
      </c>
      <c r="J4" s="172">
        <f>IFERROR(120-(VLOOKUP($B4,'2021'!$B:$P,15,0)),"")</f>
        <v>120</v>
      </c>
      <c r="K4" s="172">
        <f>IFERROR(120-(VLOOKUP($B4,'2022'!$B:$P,15,0)),"")</f>
        <v>120</v>
      </c>
      <c r="L4" s="172">
        <f>IFERROR(120-(VLOOKUP($B4,'2023'!$B:$P,15,0)),"")</f>
        <v>120</v>
      </c>
      <c r="M4" s="171">
        <f>IFERROR(300-(VLOOKUP($B4,'2024'!$B$1:$P$65524,15,0)),"")</f>
        <v>300</v>
      </c>
      <c r="N4" s="174">
        <f t="shared" ref="N4:N61" si="0">SUM(C4:I4)</f>
        <v>0</v>
      </c>
    </row>
    <row r="5" spans="1:14" customFormat="1" x14ac:dyDescent="0.2">
      <c r="A5" s="168">
        <f t="shared" ref="A5:A68" si="1">A4+1</f>
        <v>3</v>
      </c>
      <c r="B5" s="141" t="s">
        <v>168</v>
      </c>
      <c r="C5" s="171">
        <f>IFERROR(60-(VLOOKUP($B5,'2014'!$B:$P,15,0)),"")</f>
        <v>0</v>
      </c>
      <c r="D5" s="171">
        <f>IFERROR(120-(VLOOKUP($B5,'2015'!$B:$P,15,0)),"")</f>
        <v>0</v>
      </c>
      <c r="E5" s="171">
        <f>IFERROR(120-(VLOOKUP($B5,'2016'!$B:$P,15,0)),"")</f>
        <v>0</v>
      </c>
      <c r="F5" s="171">
        <f>IFERROR(120-(VLOOKUP($B5,'2017'!$B:$P,15,0)),"")</f>
        <v>0</v>
      </c>
      <c r="G5" s="171">
        <f>IFERROR(120-(VLOOKUP($B5,'2018'!$B:$P,15,0)),"")</f>
        <v>0</v>
      </c>
      <c r="H5" s="171">
        <f>IFERROR(120-(VLOOKUP($B5,'2019'!$B:$P,15,0)),"")</f>
        <v>0</v>
      </c>
      <c r="I5" s="171">
        <f>IFERROR(120-(VLOOKUP($B5,'2020'!$B:$P,15,0)),"")</f>
        <v>0</v>
      </c>
      <c r="J5" s="172">
        <f>IFERROR(120-(VLOOKUP($B5,'2021'!$B:$P,15,0)),"")</f>
        <v>120</v>
      </c>
      <c r="K5" s="172">
        <f>IFERROR(120-(VLOOKUP($B5,'2022'!$B:$P,15,0)),"")</f>
        <v>120</v>
      </c>
      <c r="L5" s="172">
        <f>IFERROR(120-(VLOOKUP($B5,'2023'!$B:$P,15,0)),"")</f>
        <v>120</v>
      </c>
      <c r="M5" s="171">
        <f>IFERROR(300-(VLOOKUP($B5,'2024'!$B$1:$P$65524,15,0)),"")</f>
        <v>300</v>
      </c>
      <c r="N5" s="174">
        <f t="shared" si="0"/>
        <v>0</v>
      </c>
    </row>
    <row r="6" spans="1:14" customFormat="1" x14ac:dyDescent="0.2">
      <c r="A6" s="168">
        <f t="shared" si="1"/>
        <v>4</v>
      </c>
      <c r="B6" s="141" t="s">
        <v>21</v>
      </c>
      <c r="C6" s="171">
        <f>IFERROR(60-(VLOOKUP($B6,'2014'!$B:$P,15,0)),"")</f>
        <v>0</v>
      </c>
      <c r="D6" s="171">
        <f>IFERROR(120-(VLOOKUP($B6,'2015'!$B:$P,15,0)),"")</f>
        <v>0</v>
      </c>
      <c r="E6" s="171">
        <f>IFERROR(120-(VLOOKUP($B6,'2016'!$B:$P,15,0)),"")</f>
        <v>0</v>
      </c>
      <c r="F6" s="171">
        <f>IFERROR(120-(VLOOKUP($B6,'2017'!$B:$P,15,0)),"")</f>
        <v>0</v>
      </c>
      <c r="G6" s="171">
        <f>IFERROR(120-(VLOOKUP($B6,'2018'!$B:$P,15,0)),"")</f>
        <v>0</v>
      </c>
      <c r="H6" s="171">
        <f>IFERROR(120-(VLOOKUP($B6,'2019'!$B:$P,15,0)),"")</f>
        <v>0</v>
      </c>
      <c r="I6" s="171">
        <f>IFERROR(120-(VLOOKUP($B6,'2020'!$B:$P,15,0)),"")</f>
        <v>0</v>
      </c>
      <c r="J6" s="172">
        <f>IFERROR(120-(VLOOKUP($B6,'2021'!$B:$P,15,0)),"")</f>
        <v>120</v>
      </c>
      <c r="K6" s="172">
        <f>IFERROR(120-(VLOOKUP($B6,'2022'!$B:$P,15,0)),"")</f>
        <v>120</v>
      </c>
      <c r="L6" s="172">
        <f>IFERROR(120-(VLOOKUP($B6,'2023'!$B:$P,15,0)),"")</f>
        <v>120</v>
      </c>
      <c r="M6" s="171">
        <f>IFERROR(300-(VLOOKUP($B6,'2024'!$B$1:$P$65524,15,0)),"")</f>
        <v>0</v>
      </c>
      <c r="N6" s="174">
        <f t="shared" si="0"/>
        <v>0</v>
      </c>
    </row>
    <row r="7" spans="1:14" customFormat="1" x14ac:dyDescent="0.2">
      <c r="A7" s="168">
        <f t="shared" si="1"/>
        <v>5</v>
      </c>
      <c r="B7" s="57" t="s">
        <v>184</v>
      </c>
      <c r="C7" s="171">
        <f>IFERROR(60-(VLOOKUP($B7,'2014'!$B:$P,15,0)),"")</f>
        <v>60</v>
      </c>
      <c r="D7" s="171">
        <f>IFERROR(120-(VLOOKUP($B7,'2015'!$B:$P,15,0)),"")</f>
        <v>120</v>
      </c>
      <c r="E7" s="171">
        <f>IFERROR(120-(VLOOKUP($B7,'2016'!$B:$P,15,0)),"")</f>
        <v>120</v>
      </c>
      <c r="F7" s="171">
        <f>IFERROR(120-(VLOOKUP($B7,'2017'!$B:$P,15,0)),"")</f>
        <v>120</v>
      </c>
      <c r="G7" s="171">
        <f>IFERROR(120-(VLOOKUP($B7,'2018'!$B:$P,15,0)),"")</f>
        <v>120</v>
      </c>
      <c r="H7" s="171">
        <f>IFERROR(120-(VLOOKUP($B7,'2019'!$B:$P,15,0)),"")</f>
        <v>120</v>
      </c>
      <c r="I7" s="171">
        <f>IFERROR(120-(VLOOKUP($B7,'2020'!$B:$P,15,0)),"")</f>
        <v>120</v>
      </c>
      <c r="J7" s="172">
        <f>IFERROR(120-(VLOOKUP($B7,'2021'!$B:$P,15,0)),"")</f>
        <v>120</v>
      </c>
      <c r="K7" s="172">
        <f>IFERROR(120-(VLOOKUP($B7,'2022'!$B:$P,15,0)),"")</f>
        <v>120</v>
      </c>
      <c r="L7" s="172">
        <f>IFERROR(120-(VLOOKUP($B7,'2023'!$B:$P,15,0)),"")</f>
        <v>120</v>
      </c>
      <c r="M7" s="171">
        <f>IFERROR(300-(VLOOKUP($B7,'2024'!$B$1:$P$65524,15,0)),"")</f>
        <v>300</v>
      </c>
      <c r="N7" s="174">
        <f t="shared" si="0"/>
        <v>780</v>
      </c>
    </row>
    <row r="8" spans="1:14" customFormat="1" x14ac:dyDescent="0.2">
      <c r="A8" s="168">
        <f t="shared" si="1"/>
        <v>6</v>
      </c>
      <c r="B8" s="57" t="s">
        <v>121</v>
      </c>
      <c r="C8" s="171">
        <f>IFERROR(60-(VLOOKUP($B8,'2014'!$B:$P,15,0)),"")</f>
        <v>0</v>
      </c>
      <c r="D8" s="171">
        <f>IFERROR(120-(VLOOKUP($B8,'2015'!$B:$P,15,0)),"")</f>
        <v>0</v>
      </c>
      <c r="E8" s="171">
        <f>IFERROR(120-(VLOOKUP($B8,'2016'!$B:$P,15,0)),"")</f>
        <v>0</v>
      </c>
      <c r="F8" s="171">
        <f>IFERROR(120-(VLOOKUP($B8,'2017'!$B:$P,15,0)),"")</f>
        <v>0</v>
      </c>
      <c r="G8" s="171">
        <f>IFERROR(120-(VLOOKUP($B8,'2018'!$B:$P,15,0)),"")</f>
        <v>0</v>
      </c>
      <c r="H8" s="171">
        <f>IFERROR(120-(VLOOKUP($B8,'2019'!$B:$P,15,0)),"")</f>
        <v>0</v>
      </c>
      <c r="I8" s="171">
        <f>IFERROR(120-(VLOOKUP($B8,'2020'!$B:$P,15,0)),"")</f>
        <v>0</v>
      </c>
      <c r="J8" s="172">
        <f>IFERROR(120-(VLOOKUP($B8,'2021'!$B:$P,15,0)),"")</f>
        <v>120</v>
      </c>
      <c r="K8" s="172">
        <f>IFERROR(120-(VLOOKUP($B8,'2022'!$B:$P,15,0)),"")</f>
        <v>120</v>
      </c>
      <c r="L8" s="172">
        <f>IFERROR(120-(VLOOKUP($B8,'2023'!$B:$P,15,0)),"")</f>
        <v>120</v>
      </c>
      <c r="M8" s="171">
        <f>IFERROR(300-(VLOOKUP($B8,'2024'!$B$1:$P$65524,15,0)),"")</f>
        <v>0</v>
      </c>
      <c r="N8" s="174">
        <f t="shared" si="0"/>
        <v>0</v>
      </c>
    </row>
    <row r="9" spans="1:14" customFormat="1" x14ac:dyDescent="0.2">
      <c r="A9" s="168">
        <f t="shared" si="1"/>
        <v>7</v>
      </c>
      <c r="B9" s="57" t="s">
        <v>85</v>
      </c>
      <c r="C9" s="171">
        <f>IFERROR(60-(VLOOKUP($B9,'2014'!$B:$P,15,0)),"")</f>
        <v>0</v>
      </c>
      <c r="D9" s="171">
        <f>IFERROR(120-(VLOOKUP($B9,'2015'!$B:$P,15,0)),"")</f>
        <v>120</v>
      </c>
      <c r="E9" s="171">
        <f>IFERROR(120-(VLOOKUP($B9,'2016'!$B:$P,15,0)),"")</f>
        <v>120</v>
      </c>
      <c r="F9" s="171">
        <f>IFERROR(120-(VLOOKUP($B9,'2017'!$B:$P,15,0)),"")</f>
        <v>120</v>
      </c>
      <c r="G9" s="171">
        <f>IFERROR(120-(VLOOKUP($B9,'2018'!$B:$P,15,0)),"")</f>
        <v>120</v>
      </c>
      <c r="H9" s="171">
        <f>IFERROR(120-(VLOOKUP($B9,'2019'!$B:$P,15,0)),"")</f>
        <v>120</v>
      </c>
      <c r="I9" s="171">
        <f>IFERROR(120-(VLOOKUP($B9,'2020'!$B:$P,15,0)),"")</f>
        <v>120</v>
      </c>
      <c r="J9" s="172">
        <f>IFERROR(120-(VLOOKUP($B9,'2021'!$B:$P,15,0)),"")</f>
        <v>120</v>
      </c>
      <c r="K9" s="172">
        <f>IFERROR(120-(VLOOKUP($B9,'2022'!$B:$P,15,0)),"")</f>
        <v>120</v>
      </c>
      <c r="L9" s="172">
        <f>IFERROR(120-(VLOOKUP($B9,'2023'!$B:$P,15,0)),"")</f>
        <v>120</v>
      </c>
      <c r="M9" s="171">
        <f>IFERROR(300-(VLOOKUP($B9,'2024'!$B$1:$P$65524,15,0)),"")</f>
        <v>300</v>
      </c>
      <c r="N9" s="174">
        <f t="shared" si="0"/>
        <v>720</v>
      </c>
    </row>
    <row r="10" spans="1:14" customFormat="1" x14ac:dyDescent="0.2">
      <c r="A10" s="168">
        <f t="shared" si="1"/>
        <v>8</v>
      </c>
      <c r="B10" s="57" t="s">
        <v>65</v>
      </c>
      <c r="C10" s="171">
        <f>IFERROR(60-(VLOOKUP($B10,'2014'!$B:$P,15,0)),"")</f>
        <v>0</v>
      </c>
      <c r="D10" s="171">
        <f>IFERROR(120-(VLOOKUP($B10,'2015'!$B:$P,15,0)),"")</f>
        <v>0</v>
      </c>
      <c r="E10" s="171">
        <f>IFERROR(120-(VLOOKUP($B10,'2016'!$B:$P,15,0)),"")</f>
        <v>0</v>
      </c>
      <c r="F10" s="171">
        <f>IFERROR(120-(VLOOKUP($B10,'2017'!$B:$P,15,0)),"")</f>
        <v>0</v>
      </c>
      <c r="G10" s="171">
        <f>IFERROR(120-(VLOOKUP($B10,'2018'!$B:$P,15,0)),"")</f>
        <v>0</v>
      </c>
      <c r="H10" s="171">
        <f>IFERROR(120-(VLOOKUP($B10,'2019'!$B:$P,15,0)),"")</f>
        <v>0</v>
      </c>
      <c r="I10" s="171">
        <f>IFERROR(120-(VLOOKUP($B10,'2020'!$B:$P,15,0)),"")</f>
        <v>0</v>
      </c>
      <c r="J10" s="172">
        <f>IFERROR(120-(VLOOKUP($B10,'2021'!$B:$P,15,0)),"")</f>
        <v>120</v>
      </c>
      <c r="K10" s="172">
        <f>IFERROR(120-(VLOOKUP($B10,'2022'!$B:$P,15,0)),"")</f>
        <v>120</v>
      </c>
      <c r="L10" s="172">
        <f>IFERROR(120-(VLOOKUP($B10,'2023'!$B:$P,15,0)),"")</f>
        <v>120</v>
      </c>
      <c r="M10" s="171">
        <f>IFERROR(300-(VLOOKUP($B10,'2024'!$B$1:$P$65524,15,0)),"")</f>
        <v>275</v>
      </c>
      <c r="N10" s="174">
        <f t="shared" si="0"/>
        <v>0</v>
      </c>
    </row>
    <row r="11" spans="1:14" customFormat="1" x14ac:dyDescent="0.2">
      <c r="A11" s="168">
        <f t="shared" si="1"/>
        <v>9</v>
      </c>
      <c r="B11" s="141" t="s">
        <v>48</v>
      </c>
      <c r="C11" s="171">
        <f>IFERROR(60-(VLOOKUP($B11,'2014'!$B:$P,15,0)),"")</f>
        <v>0</v>
      </c>
      <c r="D11" s="171">
        <f>IFERROR(120-(VLOOKUP($B11,'2015'!$B:$P,15,0)),"")</f>
        <v>0</v>
      </c>
      <c r="E11" s="171">
        <f>IFERROR(120-(VLOOKUP($B11,'2016'!$B:$P,15,0)),"")</f>
        <v>0</v>
      </c>
      <c r="F11" s="171">
        <f>IFERROR(120-(VLOOKUP($B11,'2017'!$B:$P,15,0)),"")</f>
        <v>0</v>
      </c>
      <c r="G11" s="171">
        <f>IFERROR(120-(VLOOKUP($B11,'2018'!$B:$P,15,0)),"")</f>
        <v>0</v>
      </c>
      <c r="H11" s="171">
        <f>IFERROR(120-(VLOOKUP($B11,'2019'!$B:$P,15,0)),"")</f>
        <v>0</v>
      </c>
      <c r="I11" s="171">
        <f>IFERROR(120-(VLOOKUP($B11,'2020'!$B:$P,15,0)),"")</f>
        <v>0</v>
      </c>
      <c r="J11" s="172">
        <f>IFERROR(120-(VLOOKUP($B11,'2021'!$B:$P,15,0)),"")</f>
        <v>0</v>
      </c>
      <c r="K11" s="172">
        <f>IFERROR(120-(VLOOKUP($B11,'2022'!$B:$P,15,0)),"")</f>
        <v>0</v>
      </c>
      <c r="L11" s="172">
        <f>IFERROR(120-(VLOOKUP($B11,'2023'!$B:$P,15,0)),"")</f>
        <v>0</v>
      </c>
      <c r="M11" s="171">
        <f>IFERROR(300-(VLOOKUP($B11,'2024'!$B$1:$P$65524,15,0)),"")</f>
        <v>0</v>
      </c>
      <c r="N11" s="174">
        <f t="shared" si="0"/>
        <v>0</v>
      </c>
    </row>
    <row r="12" spans="1:14" customFormat="1" x14ac:dyDescent="0.2">
      <c r="A12" s="168">
        <f t="shared" si="1"/>
        <v>10</v>
      </c>
      <c r="B12" s="141" t="s">
        <v>232</v>
      </c>
      <c r="C12" s="171" t="str">
        <f>IFERROR(60-(VLOOKUP($B12,'2014'!$B:$P,15,0)),"")</f>
        <v/>
      </c>
      <c r="D12" s="171" t="str">
        <f>IFERROR(120-(VLOOKUP($B12,'2015'!$B:$P,15,0)),"")</f>
        <v/>
      </c>
      <c r="E12" s="171" t="str">
        <f>IFERROR(120-(VLOOKUP($B12,'2016'!$B:$P,15,0)),"")</f>
        <v/>
      </c>
      <c r="F12" s="171" t="str">
        <f>IFERROR(120-(VLOOKUP($B12,'2017'!$B:$P,15,0)),"")</f>
        <v/>
      </c>
      <c r="G12" s="171" t="str">
        <f>IFERROR(120-(VLOOKUP($B12,'2018'!$B:$P,15,0)),"")</f>
        <v/>
      </c>
      <c r="H12" s="171" t="str">
        <f>IFERROR(120-(VLOOKUP($B12,'2019'!$B:$P,15,0)),"")</f>
        <v/>
      </c>
      <c r="I12" s="171">
        <f>IFERROR(120-(VLOOKUP($B12,'2020'!$B:$P,15,0)),"")</f>
        <v>0</v>
      </c>
      <c r="J12" s="172">
        <f>IFERROR(120-(VLOOKUP($B12,'2021'!$B:$P,15,0)),"")</f>
        <v>120</v>
      </c>
      <c r="K12" s="172">
        <f>IFERROR(120-(VLOOKUP($B12,'2022'!$B:$P,15,0)),"")</f>
        <v>120</v>
      </c>
      <c r="L12" s="172">
        <f>IFERROR(120-(VLOOKUP($B12,'2023'!$B:$P,15,0)),"")</f>
        <v>120</v>
      </c>
      <c r="M12" s="171">
        <f>IFERROR(300-(VLOOKUP($B12,'2024'!$B$1:$P$65524,15,0)),"")</f>
        <v>0</v>
      </c>
      <c r="N12" s="174">
        <f t="shared" si="0"/>
        <v>0</v>
      </c>
    </row>
    <row r="13" spans="1:14" x14ac:dyDescent="0.2">
      <c r="A13" s="168">
        <f t="shared" si="1"/>
        <v>11</v>
      </c>
      <c r="B13" s="141" t="s">
        <v>224</v>
      </c>
      <c r="C13" s="171" t="str">
        <f>IFERROR(60-(VLOOKUP($B13,'2014'!$B:$P,15,0)),"")</f>
        <v/>
      </c>
      <c r="D13" s="171" t="str">
        <f>IFERROR(120-(VLOOKUP($B13,'2015'!$B:$P,15,0)),"")</f>
        <v/>
      </c>
      <c r="E13" s="171" t="str">
        <f>IFERROR(120-(VLOOKUP($B13,'2016'!$B:$P,15,0)),"")</f>
        <v/>
      </c>
      <c r="F13" s="171" t="str">
        <f>IFERROR(120-(VLOOKUP($B13,'2017'!$B:$P,15,0)),"")</f>
        <v/>
      </c>
      <c r="G13" s="171" t="str">
        <f>IFERROR(120-(VLOOKUP($B13,'2018'!$B:$P,15,0)),"")</f>
        <v/>
      </c>
      <c r="H13" s="171">
        <f>IFERROR(120-(VLOOKUP($B13,'2019'!$B:$P,15,0)),"")</f>
        <v>0</v>
      </c>
      <c r="I13" s="171">
        <f>IFERROR(120-(VLOOKUP($B13,'2020'!$B:$P,15,0)),"")</f>
        <v>0</v>
      </c>
      <c r="J13" s="172">
        <f>IFERROR(120-(VLOOKUP($B13,'2021'!$B:$P,15,0)),"")</f>
        <v>0</v>
      </c>
      <c r="K13" s="172">
        <f>IFERROR(120-(VLOOKUP($B13,'2022'!$B:$P,15,0)),"")</f>
        <v>0</v>
      </c>
      <c r="L13" s="172">
        <f>IFERROR(120-(VLOOKUP($B13,'2023'!$B:$P,15,0)),"")</f>
        <v>0</v>
      </c>
      <c r="M13" s="171">
        <f>IFERROR(300-(VLOOKUP($B13,'2024'!$B$1:$P$65524,15,0)),"")</f>
        <v>0</v>
      </c>
      <c r="N13" s="174">
        <f t="shared" si="0"/>
        <v>0</v>
      </c>
    </row>
    <row r="14" spans="1:14" x14ac:dyDescent="0.2">
      <c r="A14" s="168">
        <f t="shared" si="1"/>
        <v>12</v>
      </c>
      <c r="B14" s="141" t="s">
        <v>25</v>
      </c>
      <c r="C14" s="171">
        <f>IFERROR(60-(VLOOKUP($B14,'2014'!$B:$P,15,0)),"")</f>
        <v>0</v>
      </c>
      <c r="D14" s="171">
        <f>IFERROR(120-(VLOOKUP($B14,'2015'!$B:$P,15,0)),"")</f>
        <v>0</v>
      </c>
      <c r="E14" s="171">
        <f>IFERROR(120-(VLOOKUP($B14,'2016'!$B:$P,15,0)),"")</f>
        <v>0</v>
      </c>
      <c r="F14" s="171">
        <f>IFERROR(120-(VLOOKUP($B14,'2017'!$B:$P,15,0)),"")</f>
        <v>0</v>
      </c>
      <c r="G14" s="171">
        <f>IFERROR(120-(VLOOKUP($B14,'2018'!$B:$P,15,0)),"")</f>
        <v>0</v>
      </c>
      <c r="H14" s="171">
        <f>IFERROR(120-(VLOOKUP($B14,'2019'!$B:$P,15,0)),"")</f>
        <v>0</v>
      </c>
      <c r="I14" s="171">
        <f>IFERROR(120-(VLOOKUP($B14,'2020'!$B:$P,15,0)),"")</f>
        <v>0</v>
      </c>
      <c r="J14" s="172">
        <f>IFERROR(120-(VLOOKUP($B14,'2021'!$B:$P,15,0)),"")</f>
        <v>120</v>
      </c>
      <c r="K14" s="172">
        <f>IFERROR(120-(VLOOKUP($B14,'2022'!$B:$P,15,0)),"")</f>
        <v>120</v>
      </c>
      <c r="L14" s="172">
        <f>IFERROR(120-(VLOOKUP($B14,'2023'!$B:$P,15,0)),"")</f>
        <v>120</v>
      </c>
      <c r="M14" s="171">
        <f>IFERROR(300-(VLOOKUP($B14,'2024'!$B$1:$P$65524,15,0)),"")</f>
        <v>175</v>
      </c>
      <c r="N14" s="174">
        <f t="shared" si="0"/>
        <v>0</v>
      </c>
    </row>
    <row r="15" spans="1:14" customFormat="1" x14ac:dyDescent="0.2">
      <c r="A15" s="168">
        <f t="shared" si="1"/>
        <v>13</v>
      </c>
      <c r="B15" s="57" t="s">
        <v>74</v>
      </c>
      <c r="C15" s="171">
        <f>IFERROR(60-(VLOOKUP($B15,'2014'!$B:$P,15,0)),"")</f>
        <v>0</v>
      </c>
      <c r="D15" s="171">
        <f>IFERROR(120-(VLOOKUP($B15,'2015'!$B:$P,15,0)),"")</f>
        <v>0</v>
      </c>
      <c r="E15" s="171">
        <f>IFERROR(120-(VLOOKUP($B15,'2016'!$B:$P,15,0)),"")</f>
        <v>0</v>
      </c>
      <c r="F15" s="171">
        <f>IFERROR(120-(VLOOKUP($B15,'2017'!$B:$P,15,0)),"")</f>
        <v>0</v>
      </c>
      <c r="G15" s="171">
        <f>IFERROR(120-(VLOOKUP($B15,'2018'!$B:$P,15,0)),"")</f>
        <v>0</v>
      </c>
      <c r="H15" s="171">
        <f>IFERROR(120-(VLOOKUP($B15,'2019'!$B:$P,15,0)),"")</f>
        <v>0</v>
      </c>
      <c r="I15" s="171">
        <f>IFERROR(120-(VLOOKUP($B15,'2020'!$B:$P,15,0)),"")</f>
        <v>0</v>
      </c>
      <c r="J15" s="172">
        <f>IFERROR(120-(VLOOKUP($B15,'2021'!$B:$P,15,0)),"")</f>
        <v>120</v>
      </c>
      <c r="K15" s="172">
        <f>IFERROR(120-(VLOOKUP($B15,'2022'!$B:$P,15,0)),"")</f>
        <v>120</v>
      </c>
      <c r="L15" s="172">
        <f>IFERROR(120-(VLOOKUP($B15,'2023'!$B:$P,15,0)),"")</f>
        <v>120</v>
      </c>
      <c r="M15" s="171">
        <f>IFERROR(300-(VLOOKUP($B15,'2024'!$B$1:$P$65524,15,0)),"")</f>
        <v>300</v>
      </c>
      <c r="N15" s="174">
        <f t="shared" si="0"/>
        <v>0</v>
      </c>
    </row>
    <row r="16" spans="1:14" customFormat="1" x14ac:dyDescent="0.2">
      <c r="A16" s="168">
        <f t="shared" si="1"/>
        <v>14</v>
      </c>
      <c r="B16" s="57" t="s">
        <v>233</v>
      </c>
      <c r="C16" s="171" t="str">
        <f>IFERROR(60-(VLOOKUP($B16,'2014'!$B:$P,15,0)),"")</f>
        <v/>
      </c>
      <c r="D16" s="171" t="str">
        <f>IFERROR(120-(VLOOKUP($B16,'2015'!$B:$P,15,0)),"")</f>
        <v/>
      </c>
      <c r="E16" s="171" t="str">
        <f>IFERROR(120-(VLOOKUP($B16,'2016'!$B:$P,15,0)),"")</f>
        <v/>
      </c>
      <c r="F16" s="171" t="str">
        <f>IFERROR(120-(VLOOKUP($B16,'2017'!$B:$P,15,0)),"")</f>
        <v/>
      </c>
      <c r="G16" s="171" t="str">
        <f>IFERROR(120-(VLOOKUP($B16,'2018'!$B:$P,15,0)),"")</f>
        <v/>
      </c>
      <c r="H16" s="171" t="str">
        <f>IFERROR(120-(VLOOKUP($B16,'2019'!$B:$P,15,0)),"")</f>
        <v/>
      </c>
      <c r="I16" s="171">
        <f>IFERROR(120-(VLOOKUP($B16,'2020'!$B:$P,15,0)),"")</f>
        <v>120</v>
      </c>
      <c r="J16" s="172">
        <f>IFERROR(120-(VLOOKUP($B16,'2021'!$B:$P,15,0)),"")</f>
        <v>120</v>
      </c>
      <c r="K16" s="172">
        <f>IFERROR(120-(VLOOKUP($B16,'2022'!$B:$P,15,0)),"")</f>
        <v>120</v>
      </c>
      <c r="L16" s="172">
        <f>IFERROR(120-(VLOOKUP($B16,'2023'!$B:$P,15,0)),"")</f>
        <v>120</v>
      </c>
      <c r="M16" s="171">
        <f>IFERROR(300-(VLOOKUP($B16,'2024'!$B$1:$P$65524,15,0)),"")</f>
        <v>300</v>
      </c>
      <c r="N16" s="174">
        <f t="shared" si="0"/>
        <v>120</v>
      </c>
    </row>
    <row r="17" spans="1:14" customFormat="1" x14ac:dyDescent="0.2">
      <c r="A17" s="168">
        <f t="shared" si="1"/>
        <v>15</v>
      </c>
      <c r="B17" s="57" t="s">
        <v>130</v>
      </c>
      <c r="C17" s="171">
        <f>IFERROR(60-(VLOOKUP($B17,'2014'!$B:$P,15,0)),"")</f>
        <v>0</v>
      </c>
      <c r="D17" s="171">
        <f>IFERROR(120-(VLOOKUP($B17,'2015'!$B:$P,15,0)),"")</f>
        <v>0</v>
      </c>
      <c r="E17" s="171">
        <f>IFERROR(120-(VLOOKUP($B17,'2016'!$B:$P,15,0)),"")</f>
        <v>0</v>
      </c>
      <c r="F17" s="171">
        <f>IFERROR(120-(VLOOKUP($B17,'2017'!$B:$P,15,0)),"")</f>
        <v>0</v>
      </c>
      <c r="G17" s="171">
        <f>IFERROR(120-(VLOOKUP($B17,'2018'!$B:$P,15,0)),"")</f>
        <v>0</v>
      </c>
      <c r="H17" s="171">
        <f>IFERROR(120-(VLOOKUP($B17,'2019'!$B:$P,15,0)),"")</f>
        <v>0</v>
      </c>
      <c r="I17" s="171">
        <f>IFERROR(120-(VLOOKUP($B17,'2020'!$B:$P,15,0)),"")</f>
        <v>0</v>
      </c>
      <c r="J17" s="172">
        <f>IFERROR(120-(VLOOKUP($B17,'2021'!$B:$P,15,0)),"")</f>
        <v>120</v>
      </c>
      <c r="K17" s="172">
        <f>IFERROR(120-(VLOOKUP($B17,'2022'!$B:$P,15,0)),"")</f>
        <v>120</v>
      </c>
      <c r="L17" s="172">
        <f>IFERROR(120-(VLOOKUP($B17,'2023'!$B:$P,15,0)),"")</f>
        <v>120</v>
      </c>
      <c r="M17" s="171">
        <f>IFERROR(300-(VLOOKUP($B17,'2024'!$B$1:$P$65524,15,0)),"")</f>
        <v>225</v>
      </c>
      <c r="N17" s="174">
        <f t="shared" si="0"/>
        <v>0</v>
      </c>
    </row>
    <row r="18" spans="1:14" customFormat="1" x14ac:dyDescent="0.2">
      <c r="A18" s="168">
        <f t="shared" si="1"/>
        <v>16</v>
      </c>
      <c r="B18" s="57" t="s">
        <v>234</v>
      </c>
      <c r="C18" s="171" t="str">
        <f>IFERROR(60-(VLOOKUP($B18,'2014'!$B:$P,15,0)),"")</f>
        <v/>
      </c>
      <c r="D18" s="171" t="str">
        <f>IFERROR(120-(VLOOKUP($B18,'2015'!$B:$P,15,0)),"")</f>
        <v/>
      </c>
      <c r="E18" s="171" t="str">
        <f>IFERROR(120-(VLOOKUP($B18,'2016'!$B:$P,15,0)),"")</f>
        <v/>
      </c>
      <c r="F18" s="171" t="str">
        <f>IFERROR(120-(VLOOKUP($B18,'2017'!$B:$P,15,0)),"")</f>
        <v/>
      </c>
      <c r="G18" s="171" t="str">
        <f>IFERROR(120-(VLOOKUP($B18,'2018'!$B:$P,15,0)),"")</f>
        <v/>
      </c>
      <c r="H18" s="171" t="str">
        <f>IFERROR(120-(VLOOKUP($B18,'2019'!$B:$P,15,0)),"")</f>
        <v/>
      </c>
      <c r="I18" s="171">
        <f>IFERROR(120-(VLOOKUP($B18,'2020'!$B:$P,15,0)),"")</f>
        <v>120</v>
      </c>
      <c r="J18" s="172">
        <f>IFERROR(120-(VLOOKUP($B18,'2021'!$B:$P,15,0)),"")</f>
        <v>120</v>
      </c>
      <c r="K18" s="172">
        <f>IFERROR(120-(VLOOKUP($B18,'2022'!$B:$P,15,0)),"")</f>
        <v>120</v>
      </c>
      <c r="L18" s="172">
        <f>IFERROR(120-(VLOOKUP($B18,'2023'!$B:$P,15,0)),"")</f>
        <v>120</v>
      </c>
      <c r="M18" s="171">
        <f>IFERROR(300-(VLOOKUP($B18,'2024'!$B$1:$P$65524,15,0)),"")</f>
        <v>300</v>
      </c>
      <c r="N18" s="174">
        <f t="shared" si="0"/>
        <v>120</v>
      </c>
    </row>
    <row r="19" spans="1:14" customFormat="1" x14ac:dyDescent="0.2">
      <c r="A19" s="168">
        <f t="shared" si="1"/>
        <v>17</v>
      </c>
      <c r="B19" s="57" t="s">
        <v>17</v>
      </c>
      <c r="C19" s="171">
        <f>IFERROR(60-(VLOOKUP($B19,'2014'!$B:$P,15,0)),"")</f>
        <v>0</v>
      </c>
      <c r="D19" s="171">
        <f>IFERROR(120-(VLOOKUP($B19,'2015'!$B:$P,15,0)),"")</f>
        <v>0</v>
      </c>
      <c r="E19" s="171">
        <f>IFERROR(120-(VLOOKUP($B19,'2016'!$B:$P,15,0)),"")</f>
        <v>0</v>
      </c>
      <c r="F19" s="171">
        <f>IFERROR(120-(VLOOKUP($B19,'2017'!$B:$P,15,0)),"")</f>
        <v>0</v>
      </c>
      <c r="G19" s="171">
        <f>IFERROR(120-(VLOOKUP($B19,'2018'!$B:$P,15,0)),"")</f>
        <v>0</v>
      </c>
      <c r="H19" s="171">
        <f>IFERROR(120-(VLOOKUP($B19,'2019'!$B:$P,15,0)),"")</f>
        <v>0</v>
      </c>
      <c r="I19" s="171">
        <f>IFERROR(120-(VLOOKUP($B19,'2020'!$B:$P,15,0)),"")</f>
        <v>120</v>
      </c>
      <c r="J19" s="172">
        <f>IFERROR(120-(VLOOKUP($B19,'2021'!$B:$P,15,0)),"")</f>
        <v>120</v>
      </c>
      <c r="K19" s="172">
        <f>IFERROR(120-(VLOOKUP($B19,'2022'!$B:$P,15,0)),"")</f>
        <v>120</v>
      </c>
      <c r="L19" s="172">
        <f>IFERROR(120-(VLOOKUP($B19,'2023'!$B:$P,15,0)),"")</f>
        <v>120</v>
      </c>
      <c r="M19" s="171">
        <f>IFERROR(300-(VLOOKUP($B19,'2024'!$B$1:$P$65524,15,0)),"")</f>
        <v>300</v>
      </c>
      <c r="N19" s="174">
        <f t="shared" si="0"/>
        <v>120</v>
      </c>
    </row>
    <row r="20" spans="1:14" customFormat="1" x14ac:dyDescent="0.2">
      <c r="A20" s="168">
        <f t="shared" si="1"/>
        <v>18</v>
      </c>
      <c r="B20" s="57" t="s">
        <v>112</v>
      </c>
      <c r="C20" s="171">
        <f>IFERROR(60-(VLOOKUP($B20,'2014'!$B:$P,15,0)),"")</f>
        <v>0</v>
      </c>
      <c r="D20" s="171">
        <f>IFERROR(120-(VLOOKUP($B20,'2015'!$B:$P,15,0)),"")</f>
        <v>0</v>
      </c>
      <c r="E20" s="171">
        <f>IFERROR(120-(VLOOKUP($B20,'2016'!$B:$P,15,0)),"")</f>
        <v>0</v>
      </c>
      <c r="F20" s="171">
        <f>IFERROR(120-(VLOOKUP($B20,'2017'!$B:$P,15,0)),"")</f>
        <v>0</v>
      </c>
      <c r="G20" s="171">
        <f>IFERROR(120-(VLOOKUP($B20,'2018'!$B:$P,15,0)),"")</f>
        <v>90</v>
      </c>
      <c r="H20" s="171">
        <f>IFERROR(120-(VLOOKUP($B20,'2019'!$B:$P,15,0)),"")</f>
        <v>120</v>
      </c>
      <c r="I20" s="171">
        <f>IFERROR(120-(VLOOKUP($B20,'2020'!$B:$P,15,0)),"")</f>
        <v>120</v>
      </c>
      <c r="J20" s="172">
        <f>IFERROR(120-(VLOOKUP($B20,'2021'!$B:$P,15,0)),"")</f>
        <v>120</v>
      </c>
      <c r="K20" s="172">
        <f>IFERROR(120-(VLOOKUP($B20,'2022'!$B:$P,15,0)),"")</f>
        <v>120</v>
      </c>
      <c r="L20" s="172">
        <f>IFERROR(120-(VLOOKUP($B20,'2023'!$B:$P,15,0)),"")</f>
        <v>120</v>
      </c>
      <c r="M20" s="171">
        <f>IFERROR(300-(VLOOKUP($B20,'2024'!$B$1:$P$65524,15,0)),"")</f>
        <v>300</v>
      </c>
      <c r="N20" s="174">
        <f t="shared" si="0"/>
        <v>330</v>
      </c>
    </row>
    <row r="21" spans="1:14" customFormat="1" x14ac:dyDescent="0.2">
      <c r="A21" s="168">
        <f t="shared" si="1"/>
        <v>19</v>
      </c>
      <c r="B21" s="57" t="s">
        <v>186</v>
      </c>
      <c r="C21" s="171">
        <f>IFERROR(60-(VLOOKUP($B21,'2014'!$B:$P,15,0)),"")</f>
        <v>0</v>
      </c>
      <c r="D21" s="171">
        <f>IFERROR(120-(VLOOKUP($B21,'2015'!$B:$P,15,0)),"")</f>
        <v>60</v>
      </c>
      <c r="E21" s="171">
        <f>IFERROR(120-(VLOOKUP($B21,'2016'!$B:$P,15,0)),"")</f>
        <v>120</v>
      </c>
      <c r="F21" s="171">
        <f>IFERROR(120-(VLOOKUP($B21,'2017'!$B:$P,15,0)),"")</f>
        <v>120</v>
      </c>
      <c r="G21" s="171">
        <f>IFERROR(120-(VLOOKUP($B21,'2018'!$B:$P,15,0)),"")</f>
        <v>120</v>
      </c>
      <c r="H21" s="171">
        <f>IFERROR(120-(VLOOKUP($B21,'2019'!$B:$P,15,0)),"")</f>
        <v>120</v>
      </c>
      <c r="I21" s="171">
        <f>IFERROR(120-(VLOOKUP($B21,'2020'!$B:$P,15,0)),"")</f>
        <v>120</v>
      </c>
      <c r="J21" s="172">
        <f>IFERROR(120-(VLOOKUP($B21,'2021'!$B:$P,15,0)),"")</f>
        <v>120</v>
      </c>
      <c r="K21" s="172">
        <f>IFERROR(120-(VLOOKUP($B21,'2022'!$B:$P,15,0)),"")</f>
        <v>120</v>
      </c>
      <c r="L21" s="172">
        <f>IFERROR(120-(VLOOKUP($B21,'2023'!$B:$P,15,0)),"")</f>
        <v>120</v>
      </c>
      <c r="M21" s="171">
        <f>IFERROR(300-(VLOOKUP($B21,'2024'!$B$1:$P$65524,15,0)),"")</f>
        <v>300</v>
      </c>
      <c r="N21" s="174">
        <f t="shared" si="0"/>
        <v>660</v>
      </c>
    </row>
    <row r="22" spans="1:14" customFormat="1" x14ac:dyDescent="0.2">
      <c r="A22" s="168">
        <f t="shared" si="1"/>
        <v>20</v>
      </c>
      <c r="B22" s="57" t="s">
        <v>200</v>
      </c>
      <c r="C22" s="171">
        <f>IFERROR(60-(VLOOKUP($B22,'2014'!$B:$P,15,0)),"")</f>
        <v>0</v>
      </c>
      <c r="D22" s="171">
        <f>IFERROR(120-(VLOOKUP($B22,'2015'!$B:$P,15,0)),"")</f>
        <v>40</v>
      </c>
      <c r="E22" s="171">
        <f>IFERROR(120-(VLOOKUP($B22,'2016'!$B:$P,15,0)),"")</f>
        <v>120</v>
      </c>
      <c r="F22" s="171">
        <f>IFERROR(120-(VLOOKUP($B22,'2017'!$B:$P,15,0)),"")</f>
        <v>120</v>
      </c>
      <c r="G22" s="171">
        <f>IFERROR(120-(VLOOKUP($B22,'2018'!$B:$P,15,0)),"")</f>
        <v>120</v>
      </c>
      <c r="H22" s="171">
        <f>IFERROR(120-(VLOOKUP($B22,'2019'!$B:$P,15,0)),"")</f>
        <v>120</v>
      </c>
      <c r="I22" s="171">
        <f>IFERROR(120-(VLOOKUP($B22,'2020'!$B:$P,15,0)),"")</f>
        <v>120</v>
      </c>
      <c r="J22" s="172">
        <f>IFERROR(120-(VLOOKUP($B22,'2021'!$B:$P,15,0)),"")</f>
        <v>120</v>
      </c>
      <c r="K22" s="172">
        <f>IFERROR(120-(VLOOKUP($B22,'2022'!$B:$P,15,0)),"")</f>
        <v>120</v>
      </c>
      <c r="L22" s="172">
        <f>IFERROR(120-(VLOOKUP($B22,'2023'!$B:$P,15,0)),"")</f>
        <v>120</v>
      </c>
      <c r="M22" s="171">
        <f>IFERROR(300-(VLOOKUP($B22,'2024'!$B$1:$P$65524,15,0)),"")</f>
        <v>300</v>
      </c>
      <c r="N22" s="174">
        <f t="shared" si="0"/>
        <v>640</v>
      </c>
    </row>
    <row r="23" spans="1:14" customFormat="1" x14ac:dyDescent="0.2">
      <c r="A23" s="168">
        <f t="shared" si="1"/>
        <v>21</v>
      </c>
      <c r="B23" s="57" t="s">
        <v>123</v>
      </c>
      <c r="C23" s="171">
        <f>IFERROR(60-(VLOOKUP($B23,'2014'!$B:$P,15,0)),"")</f>
        <v>60</v>
      </c>
      <c r="D23" s="171">
        <f>IFERROR(120-(VLOOKUP($B23,'2015'!$B:$P,15,0)),"")</f>
        <v>120</v>
      </c>
      <c r="E23" s="171">
        <f>IFERROR(120-(VLOOKUP($B23,'2016'!$B:$P,15,0)),"")</f>
        <v>120</v>
      </c>
      <c r="F23" s="171">
        <f>IFERROR(120-(VLOOKUP($B23,'2017'!$B:$P,15,0)),"")</f>
        <v>120</v>
      </c>
      <c r="G23" s="171">
        <f>IFERROR(120-(VLOOKUP($B23,'2018'!$B:$P,15,0)),"")</f>
        <v>120</v>
      </c>
      <c r="H23" s="171">
        <f>IFERROR(120-(VLOOKUP($B23,'2019'!$B:$P,15,0)),"")</f>
        <v>120</v>
      </c>
      <c r="I23" s="171">
        <f>IFERROR(120-(VLOOKUP($B23,'2020'!$B:$P,15,0)),"")</f>
        <v>120</v>
      </c>
      <c r="J23" s="172">
        <f>IFERROR(120-(VLOOKUP($B23,'2021'!$B:$P,15,0)),"")</f>
        <v>120</v>
      </c>
      <c r="K23" s="172">
        <f>IFERROR(120-(VLOOKUP($B23,'2022'!$B:$P,15,0)),"")</f>
        <v>120</v>
      </c>
      <c r="L23" s="172">
        <f>IFERROR(120-(VLOOKUP($B23,'2023'!$B:$P,15,0)),"")</f>
        <v>120</v>
      </c>
      <c r="M23" s="171">
        <f>IFERROR(300-(VLOOKUP($B23,'2024'!$B$1:$P$65524,15,0)),"")</f>
        <v>300</v>
      </c>
      <c r="N23" s="174">
        <f t="shared" si="0"/>
        <v>780</v>
      </c>
    </row>
    <row r="24" spans="1:14" customFormat="1" x14ac:dyDescent="0.2">
      <c r="A24" s="168">
        <f t="shared" si="1"/>
        <v>22</v>
      </c>
      <c r="B24" s="57" t="s">
        <v>235</v>
      </c>
      <c r="C24" s="171" t="str">
        <f>IFERROR(60-(VLOOKUP($B24,'2014'!$B:$P,15,0)),"")</f>
        <v/>
      </c>
      <c r="D24" s="171" t="str">
        <f>IFERROR(120-(VLOOKUP($B24,'2015'!$B:$P,15,0)),"")</f>
        <v/>
      </c>
      <c r="E24" s="171" t="str">
        <f>IFERROR(120-(VLOOKUP($B24,'2016'!$B:$P,15,0)),"")</f>
        <v/>
      </c>
      <c r="F24" s="171" t="str">
        <f>IFERROR(120-(VLOOKUP($B24,'2017'!$B:$P,15,0)),"")</f>
        <v/>
      </c>
      <c r="G24" s="171" t="str">
        <f>IFERROR(120-(VLOOKUP($B24,'2018'!$B:$P,15,0)),"")</f>
        <v/>
      </c>
      <c r="H24" s="171" t="str">
        <f>IFERROR(120-(VLOOKUP($B24,'2019'!$B:$P,15,0)),"")</f>
        <v/>
      </c>
      <c r="I24" s="171">
        <f>IFERROR(120-(VLOOKUP($B24,'2020'!$B:$P,15,0)),"")</f>
        <v>120</v>
      </c>
      <c r="J24" s="172">
        <f>IFERROR(120-(VLOOKUP($B24,'2021'!$B:$P,15,0)),"")</f>
        <v>120</v>
      </c>
      <c r="K24" s="172">
        <f>IFERROR(120-(VLOOKUP($B24,'2022'!$B:$P,15,0)),"")</f>
        <v>120</v>
      </c>
      <c r="L24" s="172">
        <f>IFERROR(120-(VLOOKUP($B24,'2023'!$B:$P,15,0)),"")</f>
        <v>120</v>
      </c>
      <c r="M24" s="171">
        <f>IFERROR(300-(VLOOKUP($B24,'2024'!$B$1:$P$65524,15,0)),"")</f>
        <v>300</v>
      </c>
      <c r="N24" s="174">
        <f t="shared" si="0"/>
        <v>120</v>
      </c>
    </row>
    <row r="25" spans="1:14" customFormat="1" x14ac:dyDescent="0.2">
      <c r="A25" s="168">
        <f t="shared" si="1"/>
        <v>23</v>
      </c>
      <c r="B25" s="57" t="s">
        <v>57</v>
      </c>
      <c r="C25" s="171">
        <f>IFERROR(60-(VLOOKUP($B25,'2014'!$B:$P,15,0)),"")</f>
        <v>60</v>
      </c>
      <c r="D25" s="171">
        <f>IFERROR(120-(VLOOKUP($B25,'2015'!$B:$P,15,0)),"")</f>
        <v>120</v>
      </c>
      <c r="E25" s="171">
        <f>IFERROR(120-(VLOOKUP($B25,'2016'!$B:$P,15,0)),"")</f>
        <v>120</v>
      </c>
      <c r="F25" s="171">
        <f>IFERROR(120-(VLOOKUP($B25,'2017'!$B:$P,15,0)),"")</f>
        <v>120</v>
      </c>
      <c r="G25" s="171">
        <f>IFERROR(120-(VLOOKUP($B25,'2018'!$B:$P,15,0)),"")</f>
        <v>120</v>
      </c>
      <c r="H25" s="171">
        <f>IFERROR(120-(VLOOKUP($B25,'2019'!$B:$P,15,0)),"")</f>
        <v>120</v>
      </c>
      <c r="I25" s="171">
        <f>IFERROR(120-(VLOOKUP($B25,'2020'!$B:$P,15,0)),"")</f>
        <v>120</v>
      </c>
      <c r="J25" s="172">
        <f>IFERROR(120-(VLOOKUP($B25,'2021'!$B:$P,15,0)),"")</f>
        <v>120</v>
      </c>
      <c r="K25" s="172">
        <f>IFERROR(120-(VLOOKUP($B25,'2022'!$B:$P,15,0)),"")</f>
        <v>120</v>
      </c>
      <c r="L25" s="172">
        <f>IFERROR(120-(VLOOKUP($B25,'2023'!$B:$P,15,0)),"")</f>
        <v>120</v>
      </c>
      <c r="M25" s="171">
        <f>IFERROR(300-(VLOOKUP($B25,'2024'!$B$1:$P$65524,15,0)),"")</f>
        <v>300</v>
      </c>
      <c r="N25" s="174">
        <f t="shared" si="0"/>
        <v>780</v>
      </c>
    </row>
    <row r="26" spans="1:14" customFormat="1" x14ac:dyDescent="0.2">
      <c r="A26" s="168">
        <f t="shared" si="1"/>
        <v>24</v>
      </c>
      <c r="B26" s="57" t="s">
        <v>24</v>
      </c>
      <c r="C26" s="171">
        <f>IFERROR(60-(VLOOKUP($B26,'2014'!$B:$P,15,0)),"")</f>
        <v>0</v>
      </c>
      <c r="D26" s="171">
        <f>IFERROR(120-(VLOOKUP($B26,'2015'!$B:$P,15,0)),"")</f>
        <v>0</v>
      </c>
      <c r="E26" s="171">
        <f>IFERROR(120-(VLOOKUP($B26,'2016'!$B:$P,15,0)),"")</f>
        <v>0</v>
      </c>
      <c r="F26" s="171">
        <f>IFERROR(120-(VLOOKUP($B26,'2017'!$B:$P,15,0)),"")</f>
        <v>0</v>
      </c>
      <c r="G26" s="171">
        <f>IFERROR(120-(VLOOKUP($B26,'2018'!$B:$P,15,0)),"")</f>
        <v>0</v>
      </c>
      <c r="H26" s="171">
        <f>IFERROR(120-(VLOOKUP($B26,'2019'!$B:$P,15,0)),"")</f>
        <v>0</v>
      </c>
      <c r="I26" s="171">
        <f>IFERROR(120-(VLOOKUP($B26,'2020'!$B:$P,15,0)),"")</f>
        <v>0</v>
      </c>
      <c r="J26" s="172">
        <f>IFERROR(120-(VLOOKUP($B26,'2021'!$B:$P,15,0)),"")</f>
        <v>120</v>
      </c>
      <c r="K26" s="172">
        <f>IFERROR(120-(VLOOKUP($B26,'2022'!$B:$P,15,0)),"")</f>
        <v>120</v>
      </c>
      <c r="L26" s="172">
        <f>IFERROR(120-(VLOOKUP($B26,'2023'!$B:$P,15,0)),"")</f>
        <v>120</v>
      </c>
      <c r="M26" s="171">
        <f>IFERROR(300-(VLOOKUP($B26,'2024'!$B$1:$P$65524,15,0)),"")</f>
        <v>300</v>
      </c>
      <c r="N26" s="174">
        <f t="shared" si="0"/>
        <v>0</v>
      </c>
    </row>
    <row r="27" spans="1:14" customFormat="1" x14ac:dyDescent="0.2">
      <c r="A27" s="168">
        <f t="shared" si="1"/>
        <v>25</v>
      </c>
      <c r="B27" s="141" t="s">
        <v>155</v>
      </c>
      <c r="C27" s="171">
        <f>IFERROR(60-(VLOOKUP($B27,'2014'!$B:$P,15,0)),"")</f>
        <v>0</v>
      </c>
      <c r="D27" s="171">
        <f>IFERROR(120-(VLOOKUP($B27,'2015'!$B:$P,15,0)),"")</f>
        <v>0</v>
      </c>
      <c r="E27" s="171">
        <f>IFERROR(120-(VLOOKUP($B27,'2016'!$B:$P,15,0)),"")</f>
        <v>0</v>
      </c>
      <c r="F27" s="171">
        <f>IFERROR(120-(VLOOKUP($B27,'2017'!$B:$P,15,0)),"")</f>
        <v>0</v>
      </c>
      <c r="G27" s="171">
        <f>IFERROR(120-(VLOOKUP($B27,'2018'!$B:$P,15,0)),"")</f>
        <v>0</v>
      </c>
      <c r="H27" s="171">
        <f>IFERROR(120-(VLOOKUP($B27,'2019'!$B:$P,15,0)),"")</f>
        <v>110</v>
      </c>
      <c r="I27" s="171">
        <f>IFERROR(120-(VLOOKUP($B27,'2020'!$B:$P,15,0)),"")</f>
        <v>120</v>
      </c>
      <c r="J27" s="172">
        <f>IFERROR(120-(VLOOKUP($B27,'2021'!$B:$P,15,0)),"")</f>
        <v>120</v>
      </c>
      <c r="K27" s="172">
        <f>IFERROR(120-(VLOOKUP($B27,'2022'!$B:$P,15,0)),"")</f>
        <v>120</v>
      </c>
      <c r="L27" s="172">
        <f>IFERROR(120-(VLOOKUP($B27,'2023'!$B:$P,15,0)),"")</f>
        <v>120</v>
      </c>
      <c r="M27" s="171">
        <f>IFERROR(300-(VLOOKUP($B27,'2024'!$B$1:$P$65524,15,0)),"")</f>
        <v>300</v>
      </c>
      <c r="N27" s="174">
        <f t="shared" si="0"/>
        <v>230</v>
      </c>
    </row>
    <row r="28" spans="1:14" customFormat="1" x14ac:dyDescent="0.2">
      <c r="A28" s="168">
        <f t="shared" si="1"/>
        <v>26</v>
      </c>
      <c r="B28" s="57" t="s">
        <v>42</v>
      </c>
      <c r="C28" s="171">
        <f>IFERROR(60-(VLOOKUP($B28,'2014'!$B:$P,15,0)),"")</f>
        <v>0</v>
      </c>
      <c r="D28" s="171">
        <f>IFERROR(120-(VLOOKUP($B28,'2015'!$B:$P,15,0)),"")</f>
        <v>0</v>
      </c>
      <c r="E28" s="171">
        <f>IFERROR(120-(VLOOKUP($B28,'2016'!$B:$P,15,0)),"")</f>
        <v>0</v>
      </c>
      <c r="F28" s="171">
        <f>IFERROR(120-(VLOOKUP($B28,'2017'!$B:$P,15,0)),"")</f>
        <v>0</v>
      </c>
      <c r="G28" s="171">
        <f>IFERROR(120-(VLOOKUP($B28,'2018'!$B:$P,15,0)),"")</f>
        <v>0</v>
      </c>
      <c r="H28" s="171">
        <f>IFERROR(120-(VLOOKUP($B28,'2019'!$B:$P,15,0)),"")</f>
        <v>0</v>
      </c>
      <c r="I28" s="171">
        <f>IFERROR(120-(VLOOKUP($B28,'2020'!$B:$P,15,0)),"")</f>
        <v>120</v>
      </c>
      <c r="J28" s="172">
        <f>IFERROR(120-(VLOOKUP($B28,'2021'!$B:$P,15,0)),"")</f>
        <v>120</v>
      </c>
      <c r="K28" s="172">
        <f>IFERROR(120-(VLOOKUP($B28,'2022'!$B:$P,15,0)),"")</f>
        <v>120</v>
      </c>
      <c r="L28" s="172">
        <f>IFERROR(120-(VLOOKUP($B28,'2023'!$B:$P,15,0)),"")</f>
        <v>120</v>
      </c>
      <c r="M28" s="171">
        <f>IFERROR(300-(VLOOKUP($B28,'2024'!$B$1:$P$65524,15,0)),"")</f>
        <v>300</v>
      </c>
      <c r="N28" s="174">
        <f t="shared" si="0"/>
        <v>120</v>
      </c>
    </row>
    <row r="29" spans="1:14" customFormat="1" x14ac:dyDescent="0.2">
      <c r="A29" s="168">
        <f t="shared" si="1"/>
        <v>27</v>
      </c>
      <c r="B29" s="141" t="s">
        <v>35</v>
      </c>
      <c r="C29" s="171">
        <f>IFERROR(60-(VLOOKUP($B29,'2014'!$B:$P,15,0)),"")</f>
        <v>0</v>
      </c>
      <c r="D29" s="171">
        <f>IFERROR(120-(VLOOKUP($B29,'2015'!$B:$P,15,0)),"")</f>
        <v>0</v>
      </c>
      <c r="E29" s="171">
        <f>IFERROR(120-(VLOOKUP($B29,'2016'!$B:$P,15,0)),"")</f>
        <v>0</v>
      </c>
      <c r="F29" s="171">
        <f>IFERROR(120-(VLOOKUP($B29,'2017'!$B:$P,15,0)),"")</f>
        <v>0</v>
      </c>
      <c r="G29" s="171">
        <f>IFERROR(120-(VLOOKUP($B29,'2018'!$B:$P,15,0)),"")</f>
        <v>0</v>
      </c>
      <c r="H29" s="171">
        <f>IFERROR(120-(VLOOKUP($B29,'2019'!$B:$P,15,0)),"")</f>
        <v>40</v>
      </c>
      <c r="I29" s="171">
        <f>IFERROR(120-(VLOOKUP($B29,'2020'!$B:$P,15,0)),"")</f>
        <v>120</v>
      </c>
      <c r="J29" s="172">
        <f>IFERROR(120-(VLOOKUP($B29,'2021'!$B:$P,15,0)),"")</f>
        <v>120</v>
      </c>
      <c r="K29" s="172">
        <f>IFERROR(120-(VLOOKUP($B29,'2022'!$B:$P,15,0)),"")</f>
        <v>120</v>
      </c>
      <c r="L29" s="172">
        <f>IFERROR(120-(VLOOKUP($B29,'2023'!$B:$P,15,0)),"")</f>
        <v>120</v>
      </c>
      <c r="M29" s="171">
        <f>IFERROR(300-(VLOOKUP($B29,'2024'!$B$1:$P$65524,15,0)),"")</f>
        <v>300</v>
      </c>
      <c r="N29" s="174">
        <f t="shared" si="0"/>
        <v>160</v>
      </c>
    </row>
    <row r="30" spans="1:14" customFormat="1" x14ac:dyDescent="0.2">
      <c r="A30" s="168">
        <f t="shared" si="1"/>
        <v>28</v>
      </c>
      <c r="B30" s="57" t="s">
        <v>194</v>
      </c>
      <c r="C30" s="171">
        <f>IFERROR(60-(VLOOKUP($B30,'2014'!$B:$P,15,0)),"")</f>
        <v>0</v>
      </c>
      <c r="D30" s="171">
        <f>IFERROR(120-(VLOOKUP($B30,'2015'!$B:$P,15,0)),"")</f>
        <v>0</v>
      </c>
      <c r="E30" s="171">
        <f>IFERROR(120-(VLOOKUP($B30,'2016'!$B:$P,15,0)),"")</f>
        <v>100</v>
      </c>
      <c r="F30" s="171">
        <f>IFERROR(120-(VLOOKUP($B30,'2017'!$B:$P,15,0)),"")</f>
        <v>120</v>
      </c>
      <c r="G30" s="171">
        <f>IFERROR(120-(VLOOKUP($B30,'2018'!$B:$P,15,0)),"")</f>
        <v>120</v>
      </c>
      <c r="H30" s="171">
        <f>IFERROR(120-(VLOOKUP($B30,'2019'!$B:$P,15,0)),"")</f>
        <v>120</v>
      </c>
      <c r="I30" s="171">
        <f>IFERROR(120-(VLOOKUP($B30,'2020'!$B:$P,15,0)),"")</f>
        <v>120</v>
      </c>
      <c r="J30" s="172">
        <f>IFERROR(120-(VLOOKUP($B30,'2021'!$B:$P,15,0)),"")</f>
        <v>120</v>
      </c>
      <c r="K30" s="172">
        <f>IFERROR(120-(VLOOKUP($B30,'2022'!$B:$P,15,0)),"")</f>
        <v>120</v>
      </c>
      <c r="L30" s="172">
        <f>IFERROR(120-(VLOOKUP($B30,'2023'!$B:$P,15,0)),"")</f>
        <v>120</v>
      </c>
      <c r="M30" s="171">
        <f>IFERROR(300-(VLOOKUP($B30,'2024'!$B$1:$P$65524,15,0)),"")</f>
        <v>300</v>
      </c>
      <c r="N30" s="174">
        <f t="shared" si="0"/>
        <v>580</v>
      </c>
    </row>
    <row r="31" spans="1:14" customFormat="1" x14ac:dyDescent="0.2">
      <c r="A31" s="168">
        <f t="shared" si="1"/>
        <v>29</v>
      </c>
      <c r="B31" s="141" t="s">
        <v>69</v>
      </c>
      <c r="C31" s="171">
        <f>IFERROR(60-(VLOOKUP($B31,'2014'!$B:$P,15,0)),"")</f>
        <v>0</v>
      </c>
      <c r="D31" s="171">
        <f>IFERROR(120-(VLOOKUP($B31,'2015'!$B:$P,15,0)),"")</f>
        <v>0</v>
      </c>
      <c r="E31" s="171">
        <f>IFERROR(120-(VLOOKUP($B31,'2016'!$B:$P,15,0)),"")</f>
        <v>0</v>
      </c>
      <c r="F31" s="171">
        <f>IFERROR(120-(VLOOKUP($B31,'2017'!$B:$P,15,0)),"")</f>
        <v>0</v>
      </c>
      <c r="G31" s="171">
        <f>IFERROR(120-(VLOOKUP($B31,'2018'!$B:$P,15,0)),"")</f>
        <v>0</v>
      </c>
      <c r="H31" s="171">
        <f>IFERROR(120-(VLOOKUP($B31,'2019'!$B:$P,15,0)),"")</f>
        <v>0</v>
      </c>
      <c r="I31" s="171">
        <f>IFERROR(120-(VLOOKUP($B31,'2020'!$B:$P,15,0)),"")</f>
        <v>0</v>
      </c>
      <c r="J31" s="172">
        <f>IFERROR(120-(VLOOKUP($B31,'2021'!$B:$P,15,0)),"")</f>
        <v>120</v>
      </c>
      <c r="K31" s="172">
        <f>IFERROR(120-(VLOOKUP($B31,'2022'!$B:$P,15,0)),"")</f>
        <v>120</v>
      </c>
      <c r="L31" s="172">
        <f>IFERROR(120-(VLOOKUP($B31,'2023'!$B:$P,15,0)),"")</f>
        <v>120</v>
      </c>
      <c r="M31" s="171">
        <f>IFERROR(300-(VLOOKUP($B31,'2024'!$B$1:$P$65524,15,0)),"")</f>
        <v>300</v>
      </c>
      <c r="N31" s="174">
        <f t="shared" si="0"/>
        <v>0</v>
      </c>
    </row>
    <row r="32" spans="1:14" customFormat="1" x14ac:dyDescent="0.2">
      <c r="A32" s="168">
        <f t="shared" si="1"/>
        <v>30</v>
      </c>
      <c r="B32" s="141" t="s">
        <v>134</v>
      </c>
      <c r="C32" s="171">
        <f>IFERROR(60-(VLOOKUP($B32,'2014'!$B:$P,15,0)),"")</f>
        <v>0</v>
      </c>
      <c r="D32" s="171">
        <f>IFERROR(120-(VLOOKUP($B32,'2015'!$B:$P,15,0)),"")</f>
        <v>0</v>
      </c>
      <c r="E32" s="171">
        <f>IFERROR(120-(VLOOKUP($B32,'2016'!$B:$P,15,0)),"")</f>
        <v>0</v>
      </c>
      <c r="F32" s="171">
        <f>IFERROR(120-(VLOOKUP($B32,'2017'!$B:$P,15,0)),"")</f>
        <v>0</v>
      </c>
      <c r="G32" s="171">
        <f>IFERROR(120-(VLOOKUP($B32,'2018'!$B:$P,15,0)),"")</f>
        <v>0</v>
      </c>
      <c r="H32" s="171">
        <f>IFERROR(120-(VLOOKUP($B32,'2019'!$B:$P,15,0)),"")</f>
        <v>0</v>
      </c>
      <c r="I32" s="171">
        <f>IFERROR(120-(VLOOKUP($B32,'2020'!$B:$P,15,0)),"")</f>
        <v>0</v>
      </c>
      <c r="J32" s="172">
        <f>IFERROR(120-(VLOOKUP($B32,'2021'!$B:$P,15,0)),"")</f>
        <v>120</v>
      </c>
      <c r="K32" s="172">
        <f>IFERROR(120-(VLOOKUP($B32,'2022'!$B:$P,15,0)),"")</f>
        <v>120</v>
      </c>
      <c r="L32" s="172">
        <f>IFERROR(120-(VLOOKUP($B32,'2023'!$B:$P,15,0)),"")</f>
        <v>120</v>
      </c>
      <c r="M32" s="171">
        <f>IFERROR(300-(VLOOKUP($B32,'2024'!$B$1:$P$65524,15,0)),"")</f>
        <v>200</v>
      </c>
      <c r="N32" s="174">
        <f t="shared" si="0"/>
        <v>0</v>
      </c>
    </row>
    <row r="33" spans="1:14" customFormat="1" x14ac:dyDescent="0.2">
      <c r="A33" s="168">
        <f t="shared" si="1"/>
        <v>31</v>
      </c>
      <c r="B33" s="57" t="s">
        <v>108</v>
      </c>
      <c r="C33" s="171">
        <f>IFERROR(60-(VLOOKUP($B33,'2014'!$B:$P,15,0)),"")</f>
        <v>0</v>
      </c>
      <c r="D33" s="171">
        <f>IFERROR(120-(VLOOKUP($B33,'2015'!$B:$P,15,0)),"")</f>
        <v>0</v>
      </c>
      <c r="E33" s="171">
        <f>IFERROR(120-(VLOOKUP($B33,'2016'!$B:$P,15,0)),"")</f>
        <v>0</v>
      </c>
      <c r="F33" s="171">
        <f>IFERROR(120-(VLOOKUP($B33,'2017'!$B:$P,15,0)),"")</f>
        <v>120</v>
      </c>
      <c r="G33" s="171">
        <f>IFERROR(120-(VLOOKUP($B33,'2018'!$B:$P,15,0)),"")</f>
        <v>120</v>
      </c>
      <c r="H33" s="171">
        <f>IFERROR(120-(VLOOKUP($B33,'2019'!$B:$P,15,0)),"")</f>
        <v>120</v>
      </c>
      <c r="I33" s="171">
        <f>IFERROR(120-(VLOOKUP($B33,'2020'!$B:$P,15,0)),"")</f>
        <v>120</v>
      </c>
      <c r="J33" s="172">
        <f>IFERROR(120-(VLOOKUP($B33,'2021'!$B:$P,15,0)),"")</f>
        <v>120</v>
      </c>
      <c r="K33" s="172">
        <f>IFERROR(120-(VLOOKUP($B33,'2022'!$B:$P,15,0)),"")</f>
        <v>120</v>
      </c>
      <c r="L33" s="172">
        <f>IFERROR(120-(VLOOKUP($B33,'2023'!$B:$P,15,0)),"")</f>
        <v>120</v>
      </c>
      <c r="M33" s="171">
        <f>IFERROR(300-(VLOOKUP($B33,'2024'!$B$1:$P$65524,15,0)),"")</f>
        <v>300</v>
      </c>
      <c r="N33" s="174">
        <f t="shared" si="0"/>
        <v>480</v>
      </c>
    </row>
    <row r="34" spans="1:14" customFormat="1" x14ac:dyDescent="0.2">
      <c r="A34" s="168">
        <f t="shared" si="1"/>
        <v>32</v>
      </c>
      <c r="B34" s="57" t="s">
        <v>146</v>
      </c>
      <c r="C34" s="171">
        <f>IFERROR(60-(VLOOKUP($B34,'2014'!$B:$P,15,0)),"")</f>
        <v>0</v>
      </c>
      <c r="D34" s="171">
        <f>IFERROR(120-(VLOOKUP($B34,'2015'!$B:$P,15,0)),"")</f>
        <v>0</v>
      </c>
      <c r="E34" s="171">
        <f>IFERROR(120-(VLOOKUP($B34,'2016'!$B:$P,15,0)),"")</f>
        <v>0</v>
      </c>
      <c r="F34" s="171">
        <f>IFERROR(120-(VLOOKUP($B34,'2017'!$B:$P,15,0)),"")</f>
        <v>0</v>
      </c>
      <c r="G34" s="171">
        <f>IFERROR(120-(VLOOKUP($B34,'2018'!$B:$P,15,0)),"")</f>
        <v>0</v>
      </c>
      <c r="H34" s="171">
        <f>IFERROR(120-(VLOOKUP($B34,'2019'!$B:$P,15,0)),"")</f>
        <v>0</v>
      </c>
      <c r="I34" s="171">
        <f>IFERROR(120-(VLOOKUP($B34,'2020'!$B:$P,15,0)),"")</f>
        <v>120</v>
      </c>
      <c r="J34" s="172">
        <f>IFERROR(120-(VLOOKUP($B34,'2021'!$B:$P,15,0)),"")</f>
        <v>120</v>
      </c>
      <c r="K34" s="172">
        <f>IFERROR(120-(VLOOKUP($B34,'2022'!$B:$P,15,0)),"")</f>
        <v>120</v>
      </c>
      <c r="L34" s="172">
        <f>IFERROR(120-(VLOOKUP($B34,'2023'!$B:$P,15,0)),"")</f>
        <v>120</v>
      </c>
      <c r="M34" s="171">
        <f>IFERROR(300-(VLOOKUP($B34,'2024'!$B$1:$P$65524,15,0)),"")</f>
        <v>300</v>
      </c>
      <c r="N34" s="174">
        <f t="shared" si="0"/>
        <v>120</v>
      </c>
    </row>
    <row r="35" spans="1:14" customFormat="1" x14ac:dyDescent="0.2">
      <c r="A35" s="168">
        <f t="shared" si="1"/>
        <v>33</v>
      </c>
      <c r="B35" s="57" t="s">
        <v>164</v>
      </c>
      <c r="C35" s="171">
        <f>IFERROR(60-(VLOOKUP($B35,'2014'!$B:$P,15,0)),"")</f>
        <v>0</v>
      </c>
      <c r="D35" s="171">
        <f>IFERROR(120-(VLOOKUP($B35,'2015'!$B:$P,15,0)),"")</f>
        <v>0</v>
      </c>
      <c r="E35" s="171">
        <f>IFERROR(120-(VLOOKUP($B35,'2016'!$B:$P,15,0)),"")</f>
        <v>0</v>
      </c>
      <c r="F35" s="171">
        <f>IFERROR(120-(VLOOKUP($B35,'2017'!$B:$P,15,0)),"")</f>
        <v>0</v>
      </c>
      <c r="G35" s="171">
        <f>IFERROR(120-(VLOOKUP($B35,'2018'!$B:$P,15,0)),"")</f>
        <v>50</v>
      </c>
      <c r="H35" s="171">
        <f>IFERROR(120-(VLOOKUP($B35,'2019'!$B:$P,15,0)),"")</f>
        <v>120</v>
      </c>
      <c r="I35" s="171">
        <f>IFERROR(120-(VLOOKUP($B35,'2020'!$B:$P,15,0)),"")</f>
        <v>120</v>
      </c>
      <c r="J35" s="172">
        <f>IFERROR(120-(VLOOKUP($B35,'2021'!$B:$P,15,0)),"")</f>
        <v>120</v>
      </c>
      <c r="K35" s="172">
        <f>IFERROR(120-(VLOOKUP($B35,'2022'!$B:$P,15,0)),"")</f>
        <v>120</v>
      </c>
      <c r="L35" s="172">
        <f>IFERROR(120-(VLOOKUP($B35,'2023'!$B:$P,15,0)),"")</f>
        <v>120</v>
      </c>
      <c r="M35" s="171">
        <f>IFERROR(300-(VLOOKUP($B35,'2024'!$B$1:$P$65524,15,0)),"")</f>
        <v>300</v>
      </c>
      <c r="N35" s="174">
        <f t="shared" si="0"/>
        <v>290</v>
      </c>
    </row>
    <row r="36" spans="1:14" customFormat="1" x14ac:dyDescent="0.2">
      <c r="A36" s="168">
        <f t="shared" si="1"/>
        <v>34</v>
      </c>
      <c r="B36" s="57" t="s">
        <v>148</v>
      </c>
      <c r="C36" s="171">
        <f>IFERROR(60-(VLOOKUP($B36,'2014'!$B:$P,15,0)),"")</f>
        <v>50</v>
      </c>
      <c r="D36" s="171">
        <f>IFERROR(120-(VLOOKUP($B36,'2015'!$B:$P,15,0)),"")</f>
        <v>120</v>
      </c>
      <c r="E36" s="171">
        <f>IFERROR(120-(VLOOKUP($B36,'2016'!$B:$P,15,0)),"")</f>
        <v>120</v>
      </c>
      <c r="F36" s="171">
        <f>IFERROR(120-(VLOOKUP($B36,'2017'!$B:$P,15,0)),"")</f>
        <v>120</v>
      </c>
      <c r="G36" s="171">
        <f>IFERROR(120-(VLOOKUP($B36,'2018'!$B:$P,15,0)),"")</f>
        <v>120</v>
      </c>
      <c r="H36" s="171">
        <f>IFERROR(120-(VLOOKUP($B36,'2019'!$B:$P,15,0)),"")</f>
        <v>120</v>
      </c>
      <c r="I36" s="171">
        <f>IFERROR(120-(VLOOKUP($B36,'2020'!$B:$P,15,0)),"")</f>
        <v>120</v>
      </c>
      <c r="J36" s="172">
        <f>IFERROR(120-(VLOOKUP($B36,'2021'!$B:$P,15,0)),"")</f>
        <v>120</v>
      </c>
      <c r="K36" s="172">
        <f>IFERROR(120-(VLOOKUP($B36,'2022'!$B:$P,15,0)),"")</f>
        <v>120</v>
      </c>
      <c r="L36" s="172">
        <f>IFERROR(120-(VLOOKUP($B36,'2023'!$B:$P,15,0)),"")</f>
        <v>120</v>
      </c>
      <c r="M36" s="171">
        <f>IFERROR(300-(VLOOKUP($B36,'2024'!$B$1:$P$65524,15,0)),"")</f>
        <v>300</v>
      </c>
      <c r="N36" s="174">
        <f t="shared" si="0"/>
        <v>770</v>
      </c>
    </row>
    <row r="37" spans="1:14" customFormat="1" x14ac:dyDescent="0.2">
      <c r="A37" s="168">
        <f t="shared" si="1"/>
        <v>35</v>
      </c>
      <c r="B37" s="57" t="s">
        <v>118</v>
      </c>
      <c r="C37" s="171">
        <f>IFERROR(60-(VLOOKUP($B37,'2014'!$B:$P,15,0)),"")</f>
        <v>0</v>
      </c>
      <c r="D37" s="171">
        <f>IFERROR(120-(VLOOKUP($B37,'2015'!$B:$P,15,0)),"")</f>
        <v>0</v>
      </c>
      <c r="E37" s="171">
        <f>IFERROR(120-(VLOOKUP($B37,'2016'!$B:$P,15,0)),"")</f>
        <v>0</v>
      </c>
      <c r="F37" s="171">
        <f>IFERROR(120-(VLOOKUP($B37,'2017'!$B:$P,15,0)),"")</f>
        <v>0</v>
      </c>
      <c r="G37" s="171">
        <f>IFERROR(120-(VLOOKUP($B37,'2018'!$B:$P,15,0)),"")</f>
        <v>0</v>
      </c>
      <c r="H37" s="171">
        <f>IFERROR(120-(VLOOKUP($B37,'2019'!$B:$P,15,0)),"")</f>
        <v>120</v>
      </c>
      <c r="I37" s="171">
        <f>IFERROR(120-(VLOOKUP($B37,'2020'!$B:$P,15,0)),"")</f>
        <v>120</v>
      </c>
      <c r="J37" s="172">
        <f>IFERROR(120-(VLOOKUP($B37,'2021'!$B:$P,15,0)),"")</f>
        <v>120</v>
      </c>
      <c r="K37" s="172">
        <f>IFERROR(120-(VLOOKUP($B37,'2022'!$B:$P,15,0)),"")</f>
        <v>120</v>
      </c>
      <c r="L37" s="172">
        <f>IFERROR(120-(VLOOKUP($B37,'2023'!$B:$P,15,0)),"")</f>
        <v>120</v>
      </c>
      <c r="M37" s="171">
        <f>IFERROR(300-(VLOOKUP($B37,'2024'!$B$1:$P$65524,15,0)),"")</f>
        <v>300</v>
      </c>
      <c r="N37" s="174">
        <f t="shared" si="0"/>
        <v>240</v>
      </c>
    </row>
    <row r="38" spans="1:14" customFormat="1" x14ac:dyDescent="0.2">
      <c r="A38" s="168">
        <f t="shared" si="1"/>
        <v>36</v>
      </c>
      <c r="B38" s="141" t="s">
        <v>187</v>
      </c>
      <c r="C38" s="171">
        <f>IFERROR(60-(VLOOKUP($B38,'2014'!$B:$P,15,0)),"")</f>
        <v>0</v>
      </c>
      <c r="D38" s="171">
        <f>IFERROR(120-(VLOOKUP($B38,'2015'!$B:$P,15,0)),"")</f>
        <v>0</v>
      </c>
      <c r="E38" s="171">
        <f>IFERROR(120-(VLOOKUP($B38,'2016'!$B:$P,15,0)),"")</f>
        <v>0</v>
      </c>
      <c r="F38" s="171">
        <f>IFERROR(120-(VLOOKUP($B38,'2017'!$B:$P,15,0)),"")</f>
        <v>0</v>
      </c>
      <c r="G38" s="171">
        <f>IFERROR(120-(VLOOKUP($B38,'2018'!$B:$P,15,0)),"")</f>
        <v>0</v>
      </c>
      <c r="H38" s="171">
        <f>IFERROR(120-(VLOOKUP($B38,'2019'!$B:$P,15,0)),"")</f>
        <v>0</v>
      </c>
      <c r="I38" s="171">
        <f>IFERROR(120-(VLOOKUP($B38,'2020'!$B:$P,15,0)),"")</f>
        <v>0</v>
      </c>
      <c r="J38" s="172">
        <f>IFERROR(120-(VLOOKUP($B38,'2021'!$B:$P,15,0)),"")</f>
        <v>120</v>
      </c>
      <c r="K38" s="172">
        <f>IFERROR(120-(VLOOKUP($B38,'2022'!$B:$P,15,0)),"")</f>
        <v>120</v>
      </c>
      <c r="L38" s="172">
        <f>IFERROR(120-(VLOOKUP($B38,'2023'!$B:$P,15,0)),"")</f>
        <v>120</v>
      </c>
      <c r="M38" s="171">
        <f>IFERROR(300-(VLOOKUP($B38,'2024'!$B$1:$P$65524,15,0)),"")</f>
        <v>300</v>
      </c>
      <c r="N38" s="174">
        <f t="shared" si="0"/>
        <v>0</v>
      </c>
    </row>
    <row r="39" spans="1:14" customFormat="1" x14ac:dyDescent="0.2">
      <c r="A39" s="168">
        <f t="shared" si="1"/>
        <v>37</v>
      </c>
      <c r="B39" s="57" t="s">
        <v>213</v>
      </c>
      <c r="C39" s="171" t="str">
        <f>IFERROR(60-(VLOOKUP($B39,'2014'!$B:$P,15,0)),"")</f>
        <v/>
      </c>
      <c r="D39" s="171">
        <f>IFERROR(120-(VLOOKUP($B39,'2015'!$B:$P,15,0)),"")</f>
        <v>120</v>
      </c>
      <c r="E39" s="171">
        <f>IFERROR(120-(VLOOKUP($B39,'2016'!$B:$P,15,0)),"")</f>
        <v>120</v>
      </c>
      <c r="F39" s="171">
        <f>IFERROR(120-(VLOOKUP($B39,'2017'!$B:$P,15,0)),"")</f>
        <v>120</v>
      </c>
      <c r="G39" s="171">
        <f>IFERROR(120-(VLOOKUP($B39,'2018'!$B:$P,15,0)),"")</f>
        <v>120</v>
      </c>
      <c r="H39" s="171">
        <f>IFERROR(120-(VLOOKUP($B39,'2019'!$B:$P,15,0)),"")</f>
        <v>120</v>
      </c>
      <c r="I39" s="171">
        <f>IFERROR(120-(VLOOKUP($B39,'2020'!$B:$P,15,0)),"")</f>
        <v>120</v>
      </c>
      <c r="J39" s="172">
        <f>IFERROR(120-(VLOOKUP($B39,'2021'!$B:$P,15,0)),"")</f>
        <v>120</v>
      </c>
      <c r="K39" s="172">
        <f>IFERROR(120-(VLOOKUP($B39,'2022'!$B:$P,15,0)),"")</f>
        <v>120</v>
      </c>
      <c r="L39" s="172">
        <f>IFERROR(120-(VLOOKUP($B39,'2023'!$B:$P,15,0)),"")</f>
        <v>120</v>
      </c>
      <c r="M39" s="171">
        <f>IFERROR(300-(VLOOKUP($B39,'2024'!$B$1:$P$65524,15,0)),"")</f>
        <v>300</v>
      </c>
      <c r="N39" s="174">
        <f t="shared" si="0"/>
        <v>720</v>
      </c>
    </row>
    <row r="40" spans="1:14" customFormat="1" x14ac:dyDescent="0.2">
      <c r="A40" s="168">
        <f t="shared" si="1"/>
        <v>38</v>
      </c>
      <c r="B40" s="57" t="s">
        <v>72</v>
      </c>
      <c r="C40" s="171">
        <f>IFERROR(60-(VLOOKUP($B40,'2014'!$B:$P,15,0)),"")</f>
        <v>0</v>
      </c>
      <c r="D40" s="171">
        <f>IFERROR(120-(VLOOKUP($B40,'2015'!$B:$P,15,0)),"")</f>
        <v>0</v>
      </c>
      <c r="E40" s="171">
        <f>IFERROR(120-(VLOOKUP($B40,'2016'!$B:$P,15,0)),"")</f>
        <v>0</v>
      </c>
      <c r="F40" s="171">
        <f>IFERROR(120-(VLOOKUP($B40,'2017'!$B:$P,15,0)),"")</f>
        <v>0</v>
      </c>
      <c r="G40" s="171">
        <f>IFERROR(120-(VLOOKUP($B40,'2018'!$B:$P,15,0)),"")</f>
        <v>0</v>
      </c>
      <c r="H40" s="171">
        <f>IFERROR(120-(VLOOKUP($B40,'2019'!$B:$P,15,0)),"")</f>
        <v>0</v>
      </c>
      <c r="I40" s="171">
        <f>IFERROR(120-(VLOOKUP($B40,'2020'!$B:$P,15,0)),"")</f>
        <v>0</v>
      </c>
      <c r="J40" s="172">
        <f>IFERROR(120-(VLOOKUP($B40,'2021'!$B:$P,15,0)),"")</f>
        <v>0</v>
      </c>
      <c r="K40" s="172">
        <f>IFERROR(120-(VLOOKUP($B40,'2022'!$B:$P,15,0)),"")</f>
        <v>0</v>
      </c>
      <c r="L40" s="172">
        <f>IFERROR(120-(VLOOKUP($B40,'2023'!$B:$P,15,0)),"")</f>
        <v>0</v>
      </c>
      <c r="M40" s="171">
        <f>IFERROR(300-(VLOOKUP($B40,'2024'!$B$1:$P$65524,15,0)),"")</f>
        <v>0</v>
      </c>
      <c r="N40" s="174">
        <f t="shared" si="0"/>
        <v>0</v>
      </c>
    </row>
    <row r="41" spans="1:14" customFormat="1" x14ac:dyDescent="0.2">
      <c r="A41" s="168">
        <f t="shared" si="1"/>
        <v>39</v>
      </c>
      <c r="B41" s="57" t="s">
        <v>117</v>
      </c>
      <c r="C41" s="171">
        <f>IFERROR(60-(VLOOKUP($B41,'2014'!$B:$P,15,0)),"")</f>
        <v>0</v>
      </c>
      <c r="D41" s="171">
        <f>IFERROR(120-(VLOOKUP($B41,'2015'!$B:$P,15,0)),"")</f>
        <v>0</v>
      </c>
      <c r="E41" s="171">
        <f>IFERROR(120-(VLOOKUP($B41,'2016'!$B:$P,15,0)),"")</f>
        <v>0</v>
      </c>
      <c r="F41" s="171">
        <f>IFERROR(120-(VLOOKUP($B41,'2017'!$B:$P,15,0)),"")</f>
        <v>0</v>
      </c>
      <c r="G41" s="171">
        <f>IFERROR(120-(VLOOKUP($B41,'2018'!$B:$P,15,0)),"")</f>
        <v>0</v>
      </c>
      <c r="H41" s="171">
        <f>IFERROR(120-(VLOOKUP($B41,'2019'!$B:$P,15,0)),"")</f>
        <v>70</v>
      </c>
      <c r="I41" s="171">
        <f>IFERROR(120-(VLOOKUP($B41,'2020'!$B:$P,15,0)),"")</f>
        <v>120</v>
      </c>
      <c r="J41" s="172">
        <f>IFERROR(120-(VLOOKUP($B41,'2021'!$B:$P,15,0)),"")</f>
        <v>120</v>
      </c>
      <c r="K41" s="172">
        <f>IFERROR(120-(VLOOKUP($B41,'2022'!$B:$P,15,0)),"")</f>
        <v>120</v>
      </c>
      <c r="L41" s="172">
        <f>IFERROR(120-(VLOOKUP($B41,'2023'!$B:$P,15,0)),"")</f>
        <v>120</v>
      </c>
      <c r="M41" s="171">
        <f>IFERROR(300-(VLOOKUP($B41,'2024'!$B$1:$P$65524,15,0)),"")</f>
        <v>300</v>
      </c>
      <c r="N41" s="174">
        <f t="shared" si="0"/>
        <v>190</v>
      </c>
    </row>
    <row r="42" spans="1:14" customFormat="1" x14ac:dyDescent="0.2">
      <c r="A42" s="168">
        <f t="shared" si="1"/>
        <v>40</v>
      </c>
      <c r="B42" s="57" t="s">
        <v>82</v>
      </c>
      <c r="C42" s="171">
        <f>IFERROR(60-(VLOOKUP($B42,'2014'!$B:$P,15,0)),"")</f>
        <v>0</v>
      </c>
      <c r="D42" s="171">
        <f>IFERROR(120-(VLOOKUP($B42,'2015'!$B:$P,15,0)),"")</f>
        <v>0</v>
      </c>
      <c r="E42" s="171">
        <f>IFERROR(120-(VLOOKUP($B42,'2016'!$B:$P,15,0)),"")</f>
        <v>0</v>
      </c>
      <c r="F42" s="171">
        <f>IFERROR(120-(VLOOKUP($B42,'2017'!$B:$P,15,0)),"")</f>
        <v>90</v>
      </c>
      <c r="G42" s="171">
        <f>IFERROR(120-(VLOOKUP($B42,'2018'!$B:$P,15,0)),"")</f>
        <v>120</v>
      </c>
      <c r="H42" s="171">
        <f>IFERROR(120-(VLOOKUP($B42,'2019'!$B:$P,15,0)),"")</f>
        <v>120</v>
      </c>
      <c r="I42" s="171">
        <f>IFERROR(120-(VLOOKUP($B42,'2020'!$B:$P,15,0)),"")</f>
        <v>120</v>
      </c>
      <c r="J42" s="172">
        <f>IFERROR(120-(VLOOKUP($B42,'2021'!$B:$P,15,0)),"")</f>
        <v>120</v>
      </c>
      <c r="K42" s="172">
        <f>IFERROR(120-(VLOOKUP($B42,'2022'!$B:$P,15,0)),"")</f>
        <v>120</v>
      </c>
      <c r="L42" s="172">
        <f>IFERROR(120-(VLOOKUP($B42,'2023'!$B:$P,15,0)),"")</f>
        <v>120</v>
      </c>
      <c r="M42" s="171">
        <f>IFERROR(300-(VLOOKUP($B42,'2024'!$B$1:$P$65524,15,0)),"")</f>
        <v>300</v>
      </c>
      <c r="N42" s="174">
        <f t="shared" si="0"/>
        <v>450</v>
      </c>
    </row>
    <row r="43" spans="1:14" customFormat="1" x14ac:dyDescent="0.2">
      <c r="A43" s="168">
        <f t="shared" si="1"/>
        <v>41</v>
      </c>
      <c r="B43" s="57" t="s">
        <v>73</v>
      </c>
      <c r="C43" s="171">
        <f>IFERROR(60-(VLOOKUP($B43,'2014'!$B:$P,15,0)),"")</f>
        <v>0</v>
      </c>
      <c r="D43" s="171">
        <f>IFERROR(120-(VLOOKUP($B43,'2015'!$B:$P,15,0)),"")</f>
        <v>0</v>
      </c>
      <c r="E43" s="171">
        <f>IFERROR(120-(VLOOKUP($B43,'2016'!$B:$P,15,0)),"")</f>
        <v>0</v>
      </c>
      <c r="F43" s="171">
        <f>IFERROR(120-(VLOOKUP($B43,'2017'!$B:$P,15,0)),"")</f>
        <v>0</v>
      </c>
      <c r="G43" s="171">
        <f>IFERROR(120-(VLOOKUP($B43,'2018'!$B:$P,15,0)),"")</f>
        <v>0</v>
      </c>
      <c r="H43" s="171">
        <f>IFERROR(120-(VLOOKUP($B43,'2019'!$B:$P,15,0)),"")</f>
        <v>0</v>
      </c>
      <c r="I43" s="171">
        <f>IFERROR(120-(VLOOKUP($B43,'2020'!$B:$P,15,0)),"")</f>
        <v>120</v>
      </c>
      <c r="J43" s="172">
        <f>IFERROR(120-(VLOOKUP($B43,'2021'!$B:$P,15,0)),"")</f>
        <v>120</v>
      </c>
      <c r="K43" s="172">
        <f>IFERROR(120-(VLOOKUP($B43,'2022'!$B:$P,15,0)),"")</f>
        <v>120</v>
      </c>
      <c r="L43" s="172">
        <f>IFERROR(120-(VLOOKUP($B43,'2023'!$B:$P,15,0)),"")</f>
        <v>120</v>
      </c>
      <c r="M43" s="171">
        <f>IFERROR(300-(VLOOKUP($B43,'2024'!$B$1:$P$65524,15,0)),"")</f>
        <v>300</v>
      </c>
      <c r="N43" s="174">
        <f t="shared" si="0"/>
        <v>120</v>
      </c>
    </row>
    <row r="44" spans="1:14" customFormat="1" x14ac:dyDescent="0.2">
      <c r="A44" s="168">
        <f t="shared" si="1"/>
        <v>42</v>
      </c>
      <c r="B44" s="57" t="s">
        <v>163</v>
      </c>
      <c r="C44" s="171">
        <f>IFERROR(60-(VLOOKUP($B44,'2014'!$B:$P,15,0)),"")</f>
        <v>0</v>
      </c>
      <c r="D44" s="171">
        <f>IFERROR(120-(VLOOKUP($B44,'2015'!$B:$P,15,0)),"")</f>
        <v>0</v>
      </c>
      <c r="E44" s="171">
        <f>IFERROR(120-(VLOOKUP($B44,'2016'!$B:$P,15,0)),"")</f>
        <v>0</v>
      </c>
      <c r="F44" s="171">
        <f>IFERROR(120-(VLOOKUP($B44,'2017'!$B:$P,15,0)),"")</f>
        <v>0</v>
      </c>
      <c r="G44" s="171">
        <f>IFERROR(120-(VLOOKUP($B44,'2018'!$B:$P,15,0)),"")</f>
        <v>120</v>
      </c>
      <c r="H44" s="171">
        <f>IFERROR(120-(VLOOKUP($B44,'2019'!$B:$P,15,0)),"")</f>
        <v>120</v>
      </c>
      <c r="I44" s="171">
        <f>IFERROR(120-(VLOOKUP($B44,'2020'!$B:$P,15,0)),"")</f>
        <v>120</v>
      </c>
      <c r="J44" s="172">
        <f>IFERROR(120-(VLOOKUP($B44,'2021'!$B:$P,15,0)),"")</f>
        <v>120</v>
      </c>
      <c r="K44" s="172">
        <f>IFERROR(120-(VLOOKUP($B44,'2022'!$B:$P,15,0)),"")</f>
        <v>120</v>
      </c>
      <c r="L44" s="172">
        <f>IFERROR(120-(VLOOKUP($B44,'2023'!$B:$P,15,0)),"")</f>
        <v>120</v>
      </c>
      <c r="M44" s="171">
        <f>IFERROR(300-(VLOOKUP($B44,'2024'!$B$1:$P$65524,15,0)),"")</f>
        <v>300</v>
      </c>
      <c r="N44" s="174">
        <f t="shared" si="0"/>
        <v>360</v>
      </c>
    </row>
    <row r="45" spans="1:14" x14ac:dyDescent="0.2">
      <c r="A45" s="168">
        <f t="shared" si="1"/>
        <v>43</v>
      </c>
      <c r="B45" s="141" t="s">
        <v>236</v>
      </c>
      <c r="C45" s="171" t="str">
        <f>IFERROR(60-(VLOOKUP($B45,'2014'!$B:$P,15,0)),"")</f>
        <v/>
      </c>
      <c r="D45" s="171" t="str">
        <f>IFERROR(120-(VLOOKUP($B45,'2015'!$B:$P,15,0)),"")</f>
        <v/>
      </c>
      <c r="E45" s="171" t="str">
        <f>IFERROR(120-(VLOOKUP($B45,'2016'!$B:$P,15,0)),"")</f>
        <v/>
      </c>
      <c r="F45" s="171" t="str">
        <f>IFERROR(120-(VLOOKUP($B45,'2017'!$B:$P,15,0)),"")</f>
        <v/>
      </c>
      <c r="G45" s="171" t="str">
        <f>IFERROR(120-(VLOOKUP($B45,'2018'!$B:$P,15,0)),"")</f>
        <v/>
      </c>
      <c r="H45" s="171" t="str">
        <f>IFERROR(120-(VLOOKUP($B45,'2019'!$B:$P,15,0)),"")</f>
        <v/>
      </c>
      <c r="I45" s="171">
        <f>IFERROR(120-(VLOOKUP($B45,'2020'!$B:$P,15,0)),"")</f>
        <v>0</v>
      </c>
      <c r="J45" s="172">
        <f>IFERROR(120-(VLOOKUP($B45,'2021'!$B:$P,15,0)),"")</f>
        <v>120</v>
      </c>
      <c r="K45" s="172">
        <f>IFERROR(120-(VLOOKUP($B45,'2022'!$B:$P,15,0)),"")</f>
        <v>120</v>
      </c>
      <c r="L45" s="172">
        <f>IFERROR(120-(VLOOKUP($B45,'2023'!$B:$P,15,0)),"")</f>
        <v>120</v>
      </c>
      <c r="M45" s="171">
        <f>IFERROR(300-(VLOOKUP($B45,'2024'!$B$1:$P$65524,15,0)),"")</f>
        <v>300</v>
      </c>
      <c r="N45" s="174">
        <f t="shared" si="0"/>
        <v>0</v>
      </c>
    </row>
    <row r="46" spans="1:14" customFormat="1" x14ac:dyDescent="0.2">
      <c r="A46" s="168">
        <f t="shared" si="1"/>
        <v>44</v>
      </c>
      <c r="B46" s="57" t="s">
        <v>61</v>
      </c>
      <c r="C46" s="171">
        <f>IFERROR(60-(VLOOKUP($B46,'2014'!$B:$P,15,0)),"")</f>
        <v>0</v>
      </c>
      <c r="D46" s="171">
        <f>IFERROR(120-(VLOOKUP($B46,'2015'!$B:$P,15,0)),"")</f>
        <v>0</v>
      </c>
      <c r="E46" s="171">
        <f>IFERROR(120-(VLOOKUP($B46,'2016'!$B:$P,15,0)),"")</f>
        <v>0</v>
      </c>
      <c r="F46" s="171">
        <f>IFERROR(120-(VLOOKUP($B46,'2017'!$B:$P,15,0)),"")</f>
        <v>0</v>
      </c>
      <c r="G46" s="171">
        <f>IFERROR(120-(VLOOKUP($B46,'2018'!$B:$P,15,0)),"")</f>
        <v>0</v>
      </c>
      <c r="H46" s="171">
        <f>IFERROR(120-(VLOOKUP($B46,'2019'!$B:$P,15,0)),"")</f>
        <v>50</v>
      </c>
      <c r="I46" s="171">
        <f>IFERROR(120-(VLOOKUP($B46,'2020'!$B:$P,15,0)),"")</f>
        <v>120</v>
      </c>
      <c r="J46" s="172">
        <f>IFERROR(120-(VLOOKUP($B46,'2021'!$B:$P,15,0)),"")</f>
        <v>120</v>
      </c>
      <c r="K46" s="172">
        <f>IFERROR(120-(VLOOKUP($B46,'2022'!$B:$P,15,0)),"")</f>
        <v>120</v>
      </c>
      <c r="L46" s="172">
        <f>IFERROR(120-(VLOOKUP($B46,'2023'!$B:$P,15,0)),"")</f>
        <v>120</v>
      </c>
      <c r="M46" s="171">
        <f>IFERROR(300-(VLOOKUP($B46,'2024'!$B$1:$P$65524,15,0)),"")</f>
        <v>300</v>
      </c>
      <c r="N46" s="174">
        <f t="shared" si="0"/>
        <v>170</v>
      </c>
    </row>
    <row r="47" spans="1:14" customFormat="1" x14ac:dyDescent="0.2">
      <c r="A47" s="168">
        <f t="shared" si="1"/>
        <v>45</v>
      </c>
      <c r="B47" s="57" t="s">
        <v>237</v>
      </c>
      <c r="C47" s="171" t="str">
        <f>IFERROR(60-(VLOOKUP($B47,'2014'!$B:$P,15,0)),"")</f>
        <v/>
      </c>
      <c r="D47" s="171" t="str">
        <f>IFERROR(120-(VLOOKUP($B47,'2015'!$B:$P,15,0)),"")</f>
        <v/>
      </c>
      <c r="E47" s="171" t="str">
        <f>IFERROR(120-(VLOOKUP($B47,'2016'!$B:$P,15,0)),"")</f>
        <v/>
      </c>
      <c r="F47" s="171" t="str">
        <f>IFERROR(120-(VLOOKUP($B47,'2017'!$B:$P,15,0)),"")</f>
        <v/>
      </c>
      <c r="G47" s="171" t="str">
        <f>IFERROR(120-(VLOOKUP($B47,'2018'!$B:$P,15,0)),"")</f>
        <v/>
      </c>
      <c r="H47" s="171" t="str">
        <f>IFERROR(120-(VLOOKUP($B47,'2019'!$B:$P,15,0)),"")</f>
        <v/>
      </c>
      <c r="I47" s="171">
        <f>IFERROR(120-(VLOOKUP($B47,'2020'!$B:$P,15,0)),"")</f>
        <v>120</v>
      </c>
      <c r="J47" s="172">
        <f>IFERROR(120-(VLOOKUP($B47,'2021'!$B:$P,15,0)),"")</f>
        <v>120</v>
      </c>
      <c r="K47" s="172">
        <f>IFERROR(120-(VLOOKUP($B47,'2022'!$B:$P,15,0)),"")</f>
        <v>120</v>
      </c>
      <c r="L47" s="172">
        <f>IFERROR(120-(VLOOKUP($B47,'2023'!$B:$P,15,0)),"")</f>
        <v>120</v>
      </c>
      <c r="M47" s="171">
        <f>IFERROR(300-(VLOOKUP($B47,'2024'!$B$1:$P$65524,15,0)),"")</f>
        <v>300</v>
      </c>
      <c r="N47" s="174">
        <f t="shared" si="0"/>
        <v>120</v>
      </c>
    </row>
    <row r="48" spans="1:14" customFormat="1" x14ac:dyDescent="0.2">
      <c r="A48" s="168">
        <f t="shared" si="1"/>
        <v>46</v>
      </c>
      <c r="B48" s="57" t="s">
        <v>92</v>
      </c>
      <c r="C48" s="171">
        <f>IFERROR(60-(VLOOKUP($B48,'2014'!$B:$P,15,0)),"")</f>
        <v>0</v>
      </c>
      <c r="D48" s="171">
        <f>IFERROR(120-(VLOOKUP($B48,'2015'!$B:$P,15,0)),"")</f>
        <v>0</v>
      </c>
      <c r="E48" s="171">
        <f>IFERROR(120-(VLOOKUP($B48,'2016'!$B:$P,15,0)),"")</f>
        <v>0</v>
      </c>
      <c r="F48" s="171">
        <f>IFERROR(120-(VLOOKUP($B48,'2017'!$B:$P,15,0)),"")</f>
        <v>0</v>
      </c>
      <c r="G48" s="171">
        <f>IFERROR(120-(VLOOKUP($B48,'2018'!$B:$P,15,0)),"")</f>
        <v>0</v>
      </c>
      <c r="H48" s="171">
        <f>IFERROR(120-(VLOOKUP($B48,'2019'!$B:$P,15,0)),"")</f>
        <v>20</v>
      </c>
      <c r="I48" s="171">
        <f>IFERROR(120-(VLOOKUP($B48,'2020'!$B:$P,15,0)),"")</f>
        <v>0</v>
      </c>
      <c r="J48" s="172">
        <f>IFERROR(120-(VLOOKUP($B48,'2021'!$B:$P,15,0)),"")</f>
        <v>120</v>
      </c>
      <c r="K48" s="172">
        <f>IFERROR(120-(VLOOKUP($B48,'2022'!$B:$P,15,0)),"")</f>
        <v>120</v>
      </c>
      <c r="L48" s="172">
        <f>IFERROR(120-(VLOOKUP($B48,'2023'!$B:$P,15,0)),"")</f>
        <v>120</v>
      </c>
      <c r="M48" s="171">
        <f>IFERROR(300-(VLOOKUP($B48,'2024'!$B$1:$P$65524,15,0)),"")</f>
        <v>300</v>
      </c>
      <c r="N48" s="174">
        <f t="shared" si="0"/>
        <v>20</v>
      </c>
    </row>
    <row r="49" spans="1:14" customFormat="1" x14ac:dyDescent="0.2">
      <c r="A49" s="168">
        <f t="shared" si="1"/>
        <v>47</v>
      </c>
      <c r="B49" s="57" t="s">
        <v>238</v>
      </c>
      <c r="C49" s="171" t="str">
        <f>IFERROR(60-(VLOOKUP($B49,'2014'!$B:$P,15,0)),"")</f>
        <v/>
      </c>
      <c r="D49" s="171" t="str">
        <f>IFERROR(120-(VLOOKUP($B49,'2015'!$B:$P,15,0)),"")</f>
        <v/>
      </c>
      <c r="E49" s="171" t="str">
        <f>IFERROR(120-(VLOOKUP($B49,'2016'!$B:$P,15,0)),"")</f>
        <v/>
      </c>
      <c r="F49" s="171" t="str">
        <f>IFERROR(120-(VLOOKUP($B49,'2017'!$B:$P,15,0)),"")</f>
        <v/>
      </c>
      <c r="G49" s="171" t="str">
        <f>IFERROR(120-(VLOOKUP($B49,'2018'!$B:$P,15,0)),"")</f>
        <v/>
      </c>
      <c r="H49" s="171" t="str">
        <f>IFERROR(120-(VLOOKUP($B49,'2019'!$B:$P,15,0)),"")</f>
        <v/>
      </c>
      <c r="I49" s="171">
        <f>IFERROR(120-(VLOOKUP($B49,'2020'!$B:$P,15,0)),"")</f>
        <v>120</v>
      </c>
      <c r="J49" s="172">
        <f>IFERROR(120-(VLOOKUP($B49,'2021'!$B:$P,15,0)),"")</f>
        <v>120</v>
      </c>
      <c r="K49" s="172">
        <f>IFERROR(120-(VLOOKUP($B49,'2022'!$B:$P,15,0)),"")</f>
        <v>120</v>
      </c>
      <c r="L49" s="172">
        <f>IFERROR(120-(VLOOKUP($B49,'2023'!$B:$P,15,0)),"")</f>
        <v>120</v>
      </c>
      <c r="M49" s="171">
        <f>IFERROR(300-(VLOOKUP($B49,'2024'!$B$1:$P$65524,15,0)),"")</f>
        <v>300</v>
      </c>
      <c r="N49" s="174">
        <f t="shared" si="0"/>
        <v>120</v>
      </c>
    </row>
    <row r="50" spans="1:14" customFormat="1" x14ac:dyDescent="0.2">
      <c r="A50" s="168">
        <f t="shared" si="1"/>
        <v>48</v>
      </c>
      <c r="B50" s="57" t="s">
        <v>239</v>
      </c>
      <c r="C50" s="171" t="str">
        <f>IFERROR(60-(VLOOKUP($B50,'2014'!$B:$P,15,0)),"")</f>
        <v/>
      </c>
      <c r="D50" s="171" t="str">
        <f>IFERROR(120-(VLOOKUP($B50,'2015'!$B:$P,15,0)),"")</f>
        <v/>
      </c>
      <c r="E50" s="171" t="str">
        <f>IFERROR(120-(VLOOKUP($B50,'2016'!$B:$P,15,0)),"")</f>
        <v/>
      </c>
      <c r="F50" s="171" t="str">
        <f>IFERROR(120-(VLOOKUP($B50,'2017'!$B:$P,15,0)),"")</f>
        <v/>
      </c>
      <c r="G50" s="171" t="str">
        <f>IFERROR(120-(VLOOKUP($B50,'2018'!$B:$P,15,0)),"")</f>
        <v/>
      </c>
      <c r="H50" s="171" t="str">
        <f>IFERROR(120-(VLOOKUP($B50,'2019'!$B:$P,15,0)),"")</f>
        <v/>
      </c>
      <c r="I50" s="171">
        <f>IFERROR(120-(VLOOKUP($B50,'2020'!$B:$P,15,0)),"")</f>
        <v>120</v>
      </c>
      <c r="J50" s="172">
        <f>IFERROR(120-(VLOOKUP($B50,'2021'!$B:$P,15,0)),"")</f>
        <v>120</v>
      </c>
      <c r="K50" s="172">
        <f>IFERROR(120-(VLOOKUP($B50,'2022'!$B:$P,15,0)),"")</f>
        <v>120</v>
      </c>
      <c r="L50" s="172">
        <f>IFERROR(120-(VLOOKUP($B50,'2023'!$B:$P,15,0)),"")</f>
        <v>120</v>
      </c>
      <c r="M50" s="171">
        <f>IFERROR(300-(VLOOKUP($B50,'2024'!$B$1:$P$65524,15,0)),"")</f>
        <v>300</v>
      </c>
      <c r="N50" s="174">
        <f t="shared" si="0"/>
        <v>120</v>
      </c>
    </row>
    <row r="51" spans="1:14" customFormat="1" x14ac:dyDescent="0.2">
      <c r="A51" s="168">
        <f t="shared" si="1"/>
        <v>49</v>
      </c>
      <c r="B51" s="57" t="s">
        <v>240</v>
      </c>
      <c r="C51" s="171" t="str">
        <f>IFERROR(60-(VLOOKUP($B51,'2014'!$B:$P,15,0)),"")</f>
        <v/>
      </c>
      <c r="D51" s="171" t="str">
        <f>IFERROR(120-(VLOOKUP($B51,'2015'!$B:$P,15,0)),"")</f>
        <v/>
      </c>
      <c r="E51" s="171" t="str">
        <f>IFERROR(120-(VLOOKUP($B51,'2016'!$B:$P,15,0)),"")</f>
        <v/>
      </c>
      <c r="F51" s="171" t="str">
        <f>IFERROR(120-(VLOOKUP($B51,'2017'!$B:$P,15,0)),"")</f>
        <v/>
      </c>
      <c r="G51" s="171" t="str">
        <f>IFERROR(120-(VLOOKUP($B51,'2018'!$B:$P,15,0)),"")</f>
        <v/>
      </c>
      <c r="H51" s="171" t="str">
        <f>IFERROR(120-(VLOOKUP($B51,'2019'!$B:$P,15,0)),"")</f>
        <v/>
      </c>
      <c r="I51" s="171">
        <f>IFERROR(120-(VLOOKUP($B51,'2020'!$B:$P,15,0)),"")</f>
        <v>0</v>
      </c>
      <c r="J51" s="172">
        <f>IFERROR(120-(VLOOKUP($B51,'2021'!$B:$P,15,0)),"")</f>
        <v>120</v>
      </c>
      <c r="K51" s="172">
        <f>IFERROR(120-(VLOOKUP($B51,'2022'!$B:$P,15,0)),"")</f>
        <v>120</v>
      </c>
      <c r="L51" s="172">
        <f>IFERROR(120-(VLOOKUP($B51,'2023'!$B:$P,15,0)),"")</f>
        <v>120</v>
      </c>
      <c r="M51" s="171">
        <f>IFERROR(300-(VLOOKUP($B51,'2024'!$B$1:$P$65524,15,0)),"")</f>
        <v>300</v>
      </c>
      <c r="N51" s="174">
        <f t="shared" si="0"/>
        <v>0</v>
      </c>
    </row>
    <row r="52" spans="1:14" customFormat="1" x14ac:dyDescent="0.2">
      <c r="A52" s="168">
        <f t="shared" si="1"/>
        <v>50</v>
      </c>
      <c r="B52" s="57" t="s">
        <v>153</v>
      </c>
      <c r="C52" s="171">
        <f>IFERROR(60-(VLOOKUP($B52,'2014'!$B:$P,15,0)),"")</f>
        <v>60</v>
      </c>
      <c r="D52" s="171">
        <f>IFERROR(120-(VLOOKUP($B52,'2015'!$B:$P,15,0)),"")</f>
        <v>120</v>
      </c>
      <c r="E52" s="171">
        <f>IFERROR(120-(VLOOKUP($B52,'2016'!$B:$P,15,0)),"")</f>
        <v>120</v>
      </c>
      <c r="F52" s="171">
        <f>IFERROR(120-(VLOOKUP($B52,'2017'!$B:$P,15,0)),"")</f>
        <v>120</v>
      </c>
      <c r="G52" s="171">
        <f>IFERROR(120-(VLOOKUP($B52,'2018'!$B:$P,15,0)),"")</f>
        <v>120</v>
      </c>
      <c r="H52" s="171">
        <f>IFERROR(120-(VLOOKUP($B52,'2019'!$B:$P,15,0)),"")</f>
        <v>120</v>
      </c>
      <c r="I52" s="171">
        <f>IFERROR(120-(VLOOKUP($B52,'2020'!$B:$P,15,0)),"")</f>
        <v>120</v>
      </c>
      <c r="J52" s="172">
        <f>IFERROR(120-(VLOOKUP($B52,'2021'!$B:$P,15,0)),"")</f>
        <v>120</v>
      </c>
      <c r="K52" s="172">
        <f>IFERROR(120-(VLOOKUP($B52,'2022'!$B:$P,15,0)),"")</f>
        <v>120</v>
      </c>
      <c r="L52" s="172">
        <f>IFERROR(120-(VLOOKUP($B52,'2023'!$B:$P,15,0)),"")</f>
        <v>120</v>
      </c>
      <c r="M52" s="171">
        <f>IFERROR(300-(VLOOKUP($B52,'2024'!$B$1:$P$65524,15,0)),"")</f>
        <v>300</v>
      </c>
      <c r="N52" s="174">
        <f t="shared" si="0"/>
        <v>780</v>
      </c>
    </row>
    <row r="53" spans="1:14" customFormat="1" x14ac:dyDescent="0.2">
      <c r="A53" s="168">
        <f t="shared" si="1"/>
        <v>51</v>
      </c>
      <c r="B53" s="57" t="s">
        <v>107</v>
      </c>
      <c r="C53" s="171">
        <f>IFERROR(60-(VLOOKUP($B53,'2014'!$B:$P,15,0)),"")</f>
        <v>0</v>
      </c>
      <c r="D53" s="171">
        <f>IFERROR(120-(VLOOKUP($B53,'2015'!$B:$P,15,0)),"")</f>
        <v>100</v>
      </c>
      <c r="E53" s="171">
        <f>IFERROR(120-(VLOOKUP($B53,'2016'!$B:$P,15,0)),"")</f>
        <v>120</v>
      </c>
      <c r="F53" s="171">
        <f>IFERROR(120-(VLOOKUP($B53,'2017'!$B:$P,15,0)),"")</f>
        <v>120</v>
      </c>
      <c r="G53" s="171">
        <f>IFERROR(120-(VLOOKUP($B53,'2018'!$B:$P,15,0)),"")</f>
        <v>120</v>
      </c>
      <c r="H53" s="171">
        <f>IFERROR(120-(VLOOKUP($B53,'2019'!$B:$P,15,0)),"")</f>
        <v>120</v>
      </c>
      <c r="I53" s="171">
        <f>IFERROR(120-(VLOOKUP($B53,'2020'!$B:$P,15,0)),"")</f>
        <v>120</v>
      </c>
      <c r="J53" s="172">
        <f>IFERROR(120-(VLOOKUP($B53,'2021'!$B:$P,15,0)),"")</f>
        <v>120</v>
      </c>
      <c r="K53" s="172">
        <f>IFERROR(120-(VLOOKUP($B53,'2022'!$B:$P,15,0)),"")</f>
        <v>120</v>
      </c>
      <c r="L53" s="172">
        <f>IFERROR(120-(VLOOKUP($B53,'2023'!$B:$P,15,0)),"")</f>
        <v>120</v>
      </c>
      <c r="M53" s="171">
        <f>IFERROR(300-(VLOOKUP($B53,'2024'!$B$1:$P$65524,15,0)),"")</f>
        <v>300</v>
      </c>
      <c r="N53" s="174">
        <f t="shared" si="0"/>
        <v>700</v>
      </c>
    </row>
    <row r="54" spans="1:14" customFormat="1" x14ac:dyDescent="0.2">
      <c r="A54" s="168">
        <f t="shared" si="1"/>
        <v>52</v>
      </c>
      <c r="B54" s="57" t="s">
        <v>135</v>
      </c>
      <c r="C54" s="171">
        <f>IFERROR(60-(VLOOKUP($B54,'2014'!$B:$P,15,0)),"")</f>
        <v>60</v>
      </c>
      <c r="D54" s="171">
        <f>IFERROR(120-(VLOOKUP($B54,'2015'!$B:$P,15,0)),"")</f>
        <v>120</v>
      </c>
      <c r="E54" s="171">
        <f>IFERROR(120-(VLOOKUP($B54,'2016'!$B:$P,15,0)),"")</f>
        <v>120</v>
      </c>
      <c r="F54" s="171">
        <f>IFERROR(120-(VLOOKUP($B54,'2017'!$B:$P,15,0)),"")</f>
        <v>120</v>
      </c>
      <c r="G54" s="171">
        <f>IFERROR(120-(VLOOKUP($B54,'2018'!$B:$P,15,0)),"")</f>
        <v>120</v>
      </c>
      <c r="H54" s="171">
        <f>IFERROR(120-(VLOOKUP($B54,'2019'!$B:$P,15,0)),"")</f>
        <v>120</v>
      </c>
      <c r="I54" s="171">
        <f>IFERROR(120-(VLOOKUP($B54,'2020'!$B:$P,15,0)),"")</f>
        <v>120</v>
      </c>
      <c r="J54" s="172">
        <f>IFERROR(120-(VLOOKUP($B54,'2021'!$B:$P,15,0)),"")</f>
        <v>120</v>
      </c>
      <c r="K54" s="172">
        <f>IFERROR(120-(VLOOKUP($B54,'2022'!$B:$P,15,0)),"")</f>
        <v>120</v>
      </c>
      <c r="L54" s="172">
        <f>IFERROR(120-(VLOOKUP($B54,'2023'!$B:$P,15,0)),"")</f>
        <v>120</v>
      </c>
      <c r="M54" s="171">
        <f>IFERROR(300-(VLOOKUP($B54,'2024'!$B$1:$P$65524,15,0)),"")</f>
        <v>300</v>
      </c>
      <c r="N54" s="174">
        <f t="shared" si="0"/>
        <v>780</v>
      </c>
    </row>
    <row r="55" spans="1:14" customFormat="1" x14ac:dyDescent="0.2">
      <c r="A55" s="168">
        <f t="shared" si="1"/>
        <v>53</v>
      </c>
      <c r="B55" s="57" t="s">
        <v>70</v>
      </c>
      <c r="C55" s="171">
        <f>IFERROR(60-(VLOOKUP($B55,'2014'!$B:$P,15,0)),"")</f>
        <v>0</v>
      </c>
      <c r="D55" s="171">
        <f>IFERROR(120-(VLOOKUP($B55,'2015'!$B:$P,15,0)),"")</f>
        <v>0</v>
      </c>
      <c r="E55" s="171">
        <f>IFERROR(120-(VLOOKUP($B55,'2016'!$B:$P,15,0)),"")</f>
        <v>0</v>
      </c>
      <c r="F55" s="171">
        <f>IFERROR(120-(VLOOKUP($B55,'2017'!$B:$P,15,0)),"")</f>
        <v>0</v>
      </c>
      <c r="G55" s="171">
        <f>IFERROR(120-(VLOOKUP($B55,'2018'!$B:$P,15,0)),"")</f>
        <v>60</v>
      </c>
      <c r="H55" s="171">
        <f>IFERROR(120-(VLOOKUP($B55,'2019'!$B:$P,15,0)),"")</f>
        <v>120</v>
      </c>
      <c r="I55" s="171">
        <f>IFERROR(120-(VLOOKUP($B55,'2020'!$B:$P,15,0)),"")</f>
        <v>120</v>
      </c>
      <c r="J55" s="172">
        <f>IFERROR(120-(VLOOKUP($B55,'2021'!$B:$P,15,0)),"")</f>
        <v>120</v>
      </c>
      <c r="K55" s="172">
        <f>IFERROR(120-(VLOOKUP($B55,'2022'!$B:$P,15,0)),"")</f>
        <v>120</v>
      </c>
      <c r="L55" s="172">
        <f>IFERROR(120-(VLOOKUP($B55,'2023'!$B:$P,15,0)),"")</f>
        <v>120</v>
      </c>
      <c r="M55" s="171">
        <f>IFERROR(300-(VLOOKUP($B55,'2024'!$B$1:$P$65524,15,0)),"")</f>
        <v>300</v>
      </c>
      <c r="N55" s="174">
        <f t="shared" si="0"/>
        <v>300</v>
      </c>
    </row>
    <row r="56" spans="1:14" customFormat="1" x14ac:dyDescent="0.2">
      <c r="A56" s="168">
        <f t="shared" si="1"/>
        <v>54</v>
      </c>
      <c r="B56" s="57" t="s">
        <v>28</v>
      </c>
      <c r="C56" s="171">
        <f>IFERROR(60-(VLOOKUP($B56,'2014'!$B:$P,15,0)),"")</f>
        <v>0</v>
      </c>
      <c r="D56" s="171">
        <f>IFERROR(120-(VLOOKUP($B56,'2015'!$B:$P,15,0)),"")</f>
        <v>0</v>
      </c>
      <c r="E56" s="171">
        <f>IFERROR(120-(VLOOKUP($B56,'2016'!$B:$P,15,0)),"")</f>
        <v>0</v>
      </c>
      <c r="F56" s="171">
        <f>IFERROR(120-(VLOOKUP($B56,'2017'!$B:$P,15,0)),"")</f>
        <v>0</v>
      </c>
      <c r="G56" s="171">
        <f>IFERROR(120-(VLOOKUP($B56,'2018'!$B:$P,15,0)),"")</f>
        <v>80</v>
      </c>
      <c r="H56" s="171">
        <f>IFERROR(120-(VLOOKUP($B56,'2019'!$B:$P,15,0)),"")</f>
        <v>120</v>
      </c>
      <c r="I56" s="171">
        <f>IFERROR(120-(VLOOKUP($B56,'2020'!$B:$P,15,0)),"")</f>
        <v>120</v>
      </c>
      <c r="J56" s="172">
        <f>IFERROR(120-(VLOOKUP($B56,'2021'!$B:$P,15,0)),"")</f>
        <v>120</v>
      </c>
      <c r="K56" s="172">
        <f>IFERROR(120-(VLOOKUP($B56,'2022'!$B:$P,15,0)),"")</f>
        <v>120</v>
      </c>
      <c r="L56" s="172">
        <f>IFERROR(120-(VLOOKUP($B56,'2023'!$B:$P,15,0)),"")</f>
        <v>120</v>
      </c>
      <c r="M56" s="171">
        <f>IFERROR(300-(VLOOKUP($B56,'2024'!$B$1:$P$65524,15,0)),"")</f>
        <v>300</v>
      </c>
      <c r="N56" s="174">
        <f t="shared" si="0"/>
        <v>320</v>
      </c>
    </row>
    <row r="57" spans="1:14" customFormat="1" x14ac:dyDescent="0.2">
      <c r="A57" s="168">
        <f t="shared" si="1"/>
        <v>55</v>
      </c>
      <c r="B57" s="57" t="s">
        <v>241</v>
      </c>
      <c r="C57" s="171" t="str">
        <f>IFERROR(60-(VLOOKUP($B57,'2014'!$B:$P,15,0)),"")</f>
        <v/>
      </c>
      <c r="D57" s="171" t="str">
        <f>IFERROR(120-(VLOOKUP($B57,'2015'!$B:$P,15,0)),"")</f>
        <v/>
      </c>
      <c r="E57" s="171" t="str">
        <f>IFERROR(120-(VLOOKUP($B57,'2016'!$B:$P,15,0)),"")</f>
        <v/>
      </c>
      <c r="F57" s="171" t="str">
        <f>IFERROR(120-(VLOOKUP($B57,'2017'!$B:$P,15,0)),"")</f>
        <v/>
      </c>
      <c r="G57" s="171" t="str">
        <f>IFERROR(120-(VLOOKUP($B57,'2018'!$B:$P,15,0)),"")</f>
        <v/>
      </c>
      <c r="H57" s="171" t="str">
        <f>IFERROR(120-(VLOOKUP($B57,'2019'!$B:$P,15,0)),"")</f>
        <v/>
      </c>
      <c r="I57" s="171">
        <f>IFERROR(120-(VLOOKUP($B57,'2020'!$B:$P,15,0)),"")</f>
        <v>120</v>
      </c>
      <c r="J57" s="172">
        <f>IFERROR(120-(VLOOKUP($B57,'2021'!$B:$P,15,0)),"")</f>
        <v>120</v>
      </c>
      <c r="K57" s="172">
        <f>IFERROR(120-(VLOOKUP($B57,'2022'!$B:$P,15,0)),"")</f>
        <v>120</v>
      </c>
      <c r="L57" s="172">
        <f>IFERROR(120-(VLOOKUP($B57,'2023'!$B:$P,15,0)),"")</f>
        <v>120</v>
      </c>
      <c r="M57" s="171">
        <f>IFERROR(300-(VLOOKUP($B57,'2024'!$B$1:$P$65524,15,0)),"")</f>
        <v>300</v>
      </c>
      <c r="N57" s="174">
        <f t="shared" si="0"/>
        <v>120</v>
      </c>
    </row>
    <row r="58" spans="1:14" customFormat="1" x14ac:dyDescent="0.2">
      <c r="A58" s="168">
        <f t="shared" si="1"/>
        <v>56</v>
      </c>
      <c r="B58" s="57" t="s">
        <v>46</v>
      </c>
      <c r="C58" s="171">
        <f>IFERROR(60-(VLOOKUP($B58,'2014'!$B:$P,15,0)),"")</f>
        <v>0</v>
      </c>
      <c r="D58" s="171">
        <f>IFERROR(120-(VLOOKUP($B58,'2015'!$B:$P,15,0)),"")</f>
        <v>0</v>
      </c>
      <c r="E58" s="171">
        <f>IFERROR(120-(VLOOKUP($B58,'2016'!$B:$P,15,0)),"")</f>
        <v>0</v>
      </c>
      <c r="F58" s="171">
        <f>IFERROR(120-(VLOOKUP($B58,'2017'!$B:$P,15,0)),"")</f>
        <v>0</v>
      </c>
      <c r="G58" s="171">
        <f>IFERROR(120-(VLOOKUP($B58,'2018'!$B:$P,15,0)),"")</f>
        <v>0</v>
      </c>
      <c r="H58" s="171">
        <f>IFERROR(120-(VLOOKUP($B58,'2019'!$B:$P,15,0)),"")</f>
        <v>0</v>
      </c>
      <c r="I58" s="171">
        <f>IFERROR(120-(VLOOKUP($B58,'2020'!$B:$P,15,0)),"")</f>
        <v>0</v>
      </c>
      <c r="J58" s="172">
        <f>IFERROR(120-(VLOOKUP($B58,'2021'!$B:$P,15,0)),"")</f>
        <v>120</v>
      </c>
      <c r="K58" s="172">
        <f>IFERROR(120-(VLOOKUP($B58,'2022'!$B:$P,15,0)),"")</f>
        <v>120</v>
      </c>
      <c r="L58" s="172">
        <f>IFERROR(120-(VLOOKUP($B58,'2023'!$B:$P,15,0)),"")</f>
        <v>120</v>
      </c>
      <c r="M58" s="171">
        <f>IFERROR(300-(VLOOKUP($B58,'2024'!$B$1:$P$65524,15,0)),"")</f>
        <v>50</v>
      </c>
      <c r="N58" s="174">
        <f t="shared" si="0"/>
        <v>0</v>
      </c>
    </row>
    <row r="59" spans="1:14" customFormat="1" x14ac:dyDescent="0.2">
      <c r="A59" s="168">
        <f t="shared" si="1"/>
        <v>57</v>
      </c>
      <c r="B59" s="57" t="s">
        <v>105</v>
      </c>
      <c r="C59" s="171">
        <f>IFERROR(60-(VLOOKUP($B59,'2014'!$B:$P,15,0)),"")</f>
        <v>0</v>
      </c>
      <c r="D59" s="171">
        <f>IFERROR(120-(VLOOKUP($B59,'2015'!$B:$P,15,0)),"")</f>
        <v>20</v>
      </c>
      <c r="E59" s="171">
        <f>IFERROR(120-(VLOOKUP($B59,'2016'!$B:$P,15,0)),"")</f>
        <v>120</v>
      </c>
      <c r="F59" s="171">
        <f>IFERROR(120-(VLOOKUP($B59,'2017'!$B:$P,15,0)),"")</f>
        <v>120</v>
      </c>
      <c r="G59" s="171">
        <f>IFERROR(120-(VLOOKUP($B59,'2018'!$B:$P,15,0)),"")</f>
        <v>120</v>
      </c>
      <c r="H59" s="171">
        <f>IFERROR(120-(VLOOKUP($B59,'2019'!$B:$P,15,0)),"")</f>
        <v>120</v>
      </c>
      <c r="I59" s="171">
        <f>IFERROR(120-(VLOOKUP($B59,'2020'!$B:$P,15,0)),"")</f>
        <v>120</v>
      </c>
      <c r="J59" s="172">
        <f>IFERROR(120-(VLOOKUP($B59,'2021'!$B:$P,15,0)),"")</f>
        <v>120</v>
      </c>
      <c r="K59" s="172">
        <f>IFERROR(120-(VLOOKUP($B59,'2022'!$B:$P,15,0)),"")</f>
        <v>120</v>
      </c>
      <c r="L59" s="172">
        <f>IFERROR(120-(VLOOKUP($B59,'2023'!$B:$P,15,0)),"")</f>
        <v>120</v>
      </c>
      <c r="M59" s="171">
        <f>IFERROR(300-(VLOOKUP($B59,'2024'!$B$1:$P$65524,15,0)),"")</f>
        <v>300</v>
      </c>
      <c r="N59" s="174">
        <f t="shared" si="0"/>
        <v>620</v>
      </c>
    </row>
    <row r="60" spans="1:14" customFormat="1" x14ac:dyDescent="0.2">
      <c r="A60" s="168">
        <f t="shared" si="1"/>
        <v>58</v>
      </c>
      <c r="B60" s="141" t="s">
        <v>159</v>
      </c>
      <c r="C60" s="171" t="str">
        <f>IFERROR(60-(VLOOKUP($B60,'2014'!$B:$P,15,0)),"")</f>
        <v/>
      </c>
      <c r="D60" s="171" t="str">
        <f>IFERROR(120-(VLOOKUP($B60,'2015'!$B:$P,15,0)),"")</f>
        <v/>
      </c>
      <c r="E60" s="171" t="str">
        <f>IFERROR(120-(VLOOKUP($B60,'2016'!$B:$P,15,0)),"")</f>
        <v/>
      </c>
      <c r="F60" s="171" t="str">
        <f>IFERROR(120-(VLOOKUP($B60,'2017'!$B:$P,15,0)),"")</f>
        <v/>
      </c>
      <c r="G60" s="171" t="str">
        <f>IFERROR(120-(VLOOKUP($B60,'2018'!$B:$P,15,0)),"")</f>
        <v/>
      </c>
      <c r="H60" s="171" t="str">
        <f>IFERROR(120-(VLOOKUP($B60,'2019'!$B:$P,15,0)),"")</f>
        <v/>
      </c>
      <c r="I60" s="171">
        <f>IFERROR(120-(VLOOKUP($B60,'2020'!$B:$P,15,0)),"")</f>
        <v>0</v>
      </c>
      <c r="J60" s="172">
        <f>IFERROR(120-(VLOOKUP($B60,'2021'!$B:$P,15,0)),"")</f>
        <v>120</v>
      </c>
      <c r="K60" s="172">
        <f>IFERROR(120-(VLOOKUP($B60,'2022'!$B:$P,15,0)),"")</f>
        <v>120</v>
      </c>
      <c r="L60" s="172">
        <f>IFERROR(120-(VLOOKUP($B60,'2023'!$B:$P,15,0)),"")</f>
        <v>120</v>
      </c>
      <c r="M60" s="171">
        <f>IFERROR(300-(VLOOKUP($B60,'2024'!$B$1:$P$65524,15,0)),"")</f>
        <v>300</v>
      </c>
      <c r="N60" s="174">
        <f t="shared" si="0"/>
        <v>0</v>
      </c>
    </row>
    <row r="61" spans="1:14" customFormat="1" x14ac:dyDescent="0.2">
      <c r="A61" s="168">
        <f t="shared" si="1"/>
        <v>59</v>
      </c>
      <c r="B61" s="57" t="s">
        <v>106</v>
      </c>
      <c r="C61" s="171">
        <f>IFERROR(60-(VLOOKUP($B61,'2014'!$B:$P,15,0)),"")</f>
        <v>60</v>
      </c>
      <c r="D61" s="171">
        <f>IFERROR(120-(VLOOKUP($B61,'2015'!$B:$P,15,0)),"")</f>
        <v>120</v>
      </c>
      <c r="E61" s="171">
        <f>IFERROR(120-(VLOOKUP($B61,'2016'!$B:$P,15,0)),"")</f>
        <v>120</v>
      </c>
      <c r="F61" s="171">
        <f>IFERROR(120-(VLOOKUP($B61,'2017'!$B:$P,15,0)),"")</f>
        <v>120</v>
      </c>
      <c r="G61" s="171">
        <f>IFERROR(120-(VLOOKUP($B61,'2018'!$B:$P,15,0)),"")</f>
        <v>120</v>
      </c>
      <c r="H61" s="171">
        <f>IFERROR(120-(VLOOKUP($B61,'2019'!$B:$P,15,0)),"")</f>
        <v>120</v>
      </c>
      <c r="I61" s="171">
        <f>IFERROR(120-(VLOOKUP($B61,'2020'!$B:$P,15,0)),"")</f>
        <v>120</v>
      </c>
      <c r="J61" s="172">
        <f>IFERROR(120-(VLOOKUP($B61,'2021'!$B:$P,15,0)),"")</f>
        <v>120</v>
      </c>
      <c r="K61" s="172">
        <f>IFERROR(120-(VLOOKUP($B61,'2022'!$B:$P,15,0)),"")</f>
        <v>120</v>
      </c>
      <c r="L61" s="172">
        <f>IFERROR(120-(VLOOKUP($B61,'2023'!$B:$P,15,0)),"")</f>
        <v>120</v>
      </c>
      <c r="M61" s="171">
        <f>IFERROR(300-(VLOOKUP($B61,'2024'!$B$1:$P$65524,15,0)),"")</f>
        <v>300</v>
      </c>
      <c r="N61" s="174">
        <f t="shared" si="0"/>
        <v>780</v>
      </c>
    </row>
    <row r="62" spans="1:14" customFormat="1" x14ac:dyDescent="0.2">
      <c r="A62" s="168">
        <f t="shared" si="1"/>
        <v>60</v>
      </c>
      <c r="B62" s="57" t="s">
        <v>133</v>
      </c>
      <c r="C62" s="171">
        <f>IFERROR(60-(VLOOKUP($B62,'2014'!$B:$P,15,0)),"")</f>
        <v>60</v>
      </c>
      <c r="D62" s="171">
        <f>IFERROR(120-(VLOOKUP($B62,'2015'!$B:$P,15,0)),"")</f>
        <v>120</v>
      </c>
      <c r="E62" s="171">
        <f>IFERROR(120-(VLOOKUP($B62,'2016'!$B:$P,15,0)),"")</f>
        <v>120</v>
      </c>
      <c r="F62" s="171">
        <f>IFERROR(120-(VLOOKUP($B62,'2017'!$B:$P,15,0)),"")</f>
        <v>120</v>
      </c>
      <c r="G62" s="171">
        <f>IFERROR(120-(VLOOKUP($B62,'2018'!$B:$P,15,0)),"")</f>
        <v>120</v>
      </c>
      <c r="H62" s="171">
        <f>IFERROR(120-(VLOOKUP($B62,'2019'!$B:$P,15,0)),"")</f>
        <v>120</v>
      </c>
      <c r="I62" s="171">
        <f>IFERROR(120-(VLOOKUP($B62,'2020'!$B:$P,15,0)),"")</f>
        <v>120</v>
      </c>
      <c r="J62" s="172">
        <f>IFERROR(120-(VLOOKUP($B62,'2021'!$B:$P,15,0)),"")</f>
        <v>120</v>
      </c>
      <c r="K62" s="172">
        <f>IFERROR(120-(VLOOKUP($B62,'2022'!$B:$P,15,0)),"")</f>
        <v>120</v>
      </c>
      <c r="L62" s="172">
        <f>IFERROR(120-(VLOOKUP($B62,'2023'!$B:$P,15,0)),"")</f>
        <v>120</v>
      </c>
      <c r="M62" s="171">
        <f>IFERROR(300-(VLOOKUP($B62,'2024'!$B$1:$P$65524,15,0)),"")</f>
        <v>300</v>
      </c>
      <c r="N62" s="174">
        <f t="shared" ref="N62:N123" si="2">SUM(C62:I62)</f>
        <v>780</v>
      </c>
    </row>
    <row r="63" spans="1:14" x14ac:dyDescent="0.2">
      <c r="A63" s="168">
        <f t="shared" si="1"/>
        <v>61</v>
      </c>
      <c r="B63" s="57" t="s">
        <v>88</v>
      </c>
      <c r="C63" s="171">
        <f>IFERROR(60-(VLOOKUP($B63,'2014'!$B:$P,15,0)),"")</f>
        <v>0</v>
      </c>
      <c r="D63" s="171">
        <f>IFERROR(120-(VLOOKUP($B63,'2015'!$B:$P,15,0)),"")</f>
        <v>0</v>
      </c>
      <c r="E63" s="171">
        <f>IFERROR(120-(VLOOKUP($B63,'2016'!$B:$P,15,0)),"")</f>
        <v>0</v>
      </c>
      <c r="F63" s="171">
        <f>IFERROR(120-(VLOOKUP($B63,'2017'!$B:$P,15,0)),"")</f>
        <v>0</v>
      </c>
      <c r="G63" s="171">
        <f>IFERROR(120-(VLOOKUP($B63,'2018'!$B:$P,15,0)),"")</f>
        <v>0</v>
      </c>
      <c r="H63" s="171">
        <f>IFERROR(120-(VLOOKUP($B63,'2019'!$B:$P,15,0)),"")</f>
        <v>0</v>
      </c>
      <c r="I63" s="171">
        <f>IFERROR(120-(VLOOKUP($B63,'2020'!$B:$P,15,0)),"")</f>
        <v>0</v>
      </c>
      <c r="J63" s="172">
        <f>IFERROR(120-(VLOOKUP($B63,'2021'!$B:$P,15,0)),"")</f>
        <v>120</v>
      </c>
      <c r="K63" s="172">
        <f>IFERROR(120-(VLOOKUP($B63,'2022'!$B:$P,15,0)),"")</f>
        <v>120</v>
      </c>
      <c r="L63" s="172">
        <f>IFERROR(120-(VLOOKUP($B63,'2023'!$B:$P,15,0)),"")</f>
        <v>120</v>
      </c>
      <c r="M63" s="171">
        <f>IFERROR(300-(VLOOKUP($B63,'2024'!$B$1:$P$65524,15,0)),"")</f>
        <v>275</v>
      </c>
      <c r="N63" s="174">
        <f t="shared" si="2"/>
        <v>0</v>
      </c>
    </row>
    <row r="64" spans="1:14" x14ac:dyDescent="0.2">
      <c r="A64" s="168">
        <f t="shared" si="1"/>
        <v>62</v>
      </c>
      <c r="B64" s="57" t="s">
        <v>242</v>
      </c>
      <c r="C64" s="171" t="str">
        <f>IFERROR(60-(VLOOKUP($B64,'2014'!$B:$P,15,0)),"")</f>
        <v/>
      </c>
      <c r="D64" s="171" t="str">
        <f>IFERROR(120-(VLOOKUP($B64,'2015'!$B:$P,15,0)),"")</f>
        <v/>
      </c>
      <c r="E64" s="171" t="str">
        <f>IFERROR(120-(VLOOKUP($B64,'2016'!$B:$P,15,0)),"")</f>
        <v/>
      </c>
      <c r="F64" s="171" t="str">
        <f>IFERROR(120-(VLOOKUP($B64,'2017'!$B:$P,15,0)),"")</f>
        <v/>
      </c>
      <c r="G64" s="171" t="str">
        <f>IFERROR(120-(VLOOKUP($B64,'2018'!$B:$P,15,0)),"")</f>
        <v/>
      </c>
      <c r="H64" s="171" t="str">
        <f>IFERROR(120-(VLOOKUP($B64,'2019'!$B:$P,15,0)),"")</f>
        <v/>
      </c>
      <c r="I64" s="171">
        <f>IFERROR(120-(VLOOKUP($B64,'2020'!$B:$P,15,0)),"")</f>
        <v>0</v>
      </c>
      <c r="J64" s="172">
        <f>IFERROR(120-(VLOOKUP($B64,'2021'!$B:$P,15,0)),"")</f>
        <v>120</v>
      </c>
      <c r="K64" s="172">
        <f>IFERROR(120-(VLOOKUP($B64,'2022'!$B:$P,15,0)),"")</f>
        <v>120</v>
      </c>
      <c r="L64" s="172">
        <f>IFERROR(120-(VLOOKUP($B64,'2023'!$B:$P,15,0)),"")</f>
        <v>120</v>
      </c>
      <c r="M64" s="171">
        <f>IFERROR(300-(VLOOKUP($B64,'2024'!$B$1:$P$65524,15,0)),"")</f>
        <v>300</v>
      </c>
      <c r="N64" s="174">
        <f t="shared" si="2"/>
        <v>0</v>
      </c>
    </row>
    <row r="65" spans="1:14" x14ac:dyDescent="0.2">
      <c r="A65" s="168">
        <f t="shared" si="1"/>
        <v>63</v>
      </c>
      <c r="B65" s="57" t="s">
        <v>243</v>
      </c>
      <c r="C65" s="171" t="str">
        <f>IFERROR(60-(VLOOKUP($B65,'2014'!$B:$P,15,0)),"")</f>
        <v/>
      </c>
      <c r="D65" s="171" t="str">
        <f>IFERROR(120-(VLOOKUP($B65,'2015'!$B:$P,15,0)),"")</f>
        <v/>
      </c>
      <c r="E65" s="171" t="str">
        <f>IFERROR(120-(VLOOKUP($B65,'2016'!$B:$P,15,0)),"")</f>
        <v/>
      </c>
      <c r="F65" s="171" t="str">
        <f>IFERROR(120-(VLOOKUP($B65,'2017'!$B:$P,15,0)),"")</f>
        <v/>
      </c>
      <c r="G65" s="171" t="str">
        <f>IFERROR(120-(VLOOKUP($B65,'2018'!$B:$P,15,0)),"")</f>
        <v/>
      </c>
      <c r="H65" s="171" t="str">
        <f>IFERROR(120-(VLOOKUP($B65,'2019'!$B:$P,15,0)),"")</f>
        <v/>
      </c>
      <c r="I65" s="171">
        <f>IFERROR(120-(VLOOKUP($B65,'2020'!$B:$P,15,0)),"")</f>
        <v>0</v>
      </c>
      <c r="J65" s="172">
        <f>IFERROR(120-(VLOOKUP($B65,'2021'!$B:$P,15,0)),"")</f>
        <v>120</v>
      </c>
      <c r="K65" s="172">
        <f>IFERROR(120-(VLOOKUP($B65,'2022'!$B:$P,15,0)),"")</f>
        <v>120</v>
      </c>
      <c r="L65" s="172">
        <f>IFERROR(120-(VLOOKUP($B65,'2023'!$B:$P,15,0)),"")</f>
        <v>120</v>
      </c>
      <c r="M65" s="171">
        <f>IFERROR(300-(VLOOKUP($B65,'2024'!$B$1:$P$65524,15,0)),"")</f>
        <v>300</v>
      </c>
      <c r="N65" s="174">
        <f t="shared" si="2"/>
        <v>0</v>
      </c>
    </row>
    <row r="66" spans="1:14" customFormat="1" x14ac:dyDescent="0.2">
      <c r="A66" s="168">
        <f t="shared" si="1"/>
        <v>64</v>
      </c>
      <c r="B66" s="141" t="s">
        <v>128</v>
      </c>
      <c r="C66" s="171">
        <f>IFERROR(60-(VLOOKUP($B66,'2014'!$B:$P,15,0)),"")</f>
        <v>0</v>
      </c>
      <c r="D66" s="171">
        <f>IFERROR(120-(VLOOKUP($B66,'2015'!$B:$P,15,0)),"")</f>
        <v>0</v>
      </c>
      <c r="E66" s="171">
        <f>IFERROR(120-(VLOOKUP($B66,'2016'!$B:$P,15,0)),"")</f>
        <v>0</v>
      </c>
      <c r="F66" s="171">
        <f>IFERROR(120-(VLOOKUP($B66,'2017'!$B:$P,15,0)),"")</f>
        <v>0</v>
      </c>
      <c r="G66" s="171">
        <f>IFERROR(120-(VLOOKUP($B66,'2018'!$B:$P,15,0)),"")</f>
        <v>0</v>
      </c>
      <c r="H66" s="171">
        <f>IFERROR(120-(VLOOKUP($B66,'2019'!$B:$P,15,0)),"")</f>
        <v>0</v>
      </c>
      <c r="I66" s="171">
        <f>IFERROR(120-(VLOOKUP($B66,'2020'!$B:$P,15,0)),"")</f>
        <v>0</v>
      </c>
      <c r="J66" s="172">
        <f>IFERROR(120-(VLOOKUP($B66,'2021'!$B:$P,15,0)),"")</f>
        <v>120</v>
      </c>
      <c r="K66" s="172">
        <f>IFERROR(120-(VLOOKUP($B66,'2022'!$B:$P,15,0)),"")</f>
        <v>120</v>
      </c>
      <c r="L66" s="172">
        <f>IFERROR(120-(VLOOKUP($B66,'2023'!$B:$P,15,0)),"")</f>
        <v>120</v>
      </c>
      <c r="M66" s="171">
        <f>IFERROR(300-(VLOOKUP($B66,'2024'!$B$1:$P$65524,15,0)),"")</f>
        <v>300</v>
      </c>
      <c r="N66" s="174">
        <f t="shared" si="2"/>
        <v>0</v>
      </c>
    </row>
    <row r="67" spans="1:14" customFormat="1" x14ac:dyDescent="0.2">
      <c r="A67" s="168">
        <f t="shared" si="1"/>
        <v>65</v>
      </c>
      <c r="B67" s="141" t="s">
        <v>280</v>
      </c>
      <c r="C67" s="171" t="str">
        <f>IFERROR(60-(VLOOKUP($B67,'2014'!$B:$P,15,0)),"")</f>
        <v/>
      </c>
      <c r="D67" s="171" t="str">
        <f>IFERROR(120-(VLOOKUP($B67,'2015'!$B:$P,15,0)),"")</f>
        <v/>
      </c>
      <c r="E67" s="171" t="str">
        <f>IFERROR(120-(VLOOKUP($B67,'2016'!$B:$P,15,0)),"")</f>
        <v/>
      </c>
      <c r="F67" s="171" t="str">
        <f>IFERROR(120-(VLOOKUP($B67,'2017'!$B:$P,15,0)),"")</f>
        <v/>
      </c>
      <c r="G67" s="171" t="str">
        <f>IFERROR(120-(VLOOKUP($B67,'2018'!$B:$P,15,0)),"")</f>
        <v/>
      </c>
      <c r="H67" s="171" t="str">
        <f>IFERROR(120-(VLOOKUP($B67,'2019'!$B:$P,15,0)),"")</f>
        <v/>
      </c>
      <c r="I67" s="171">
        <f>IFERROR(120-(VLOOKUP($B67,'2020'!$B:$P,15,0)),"")</f>
        <v>0</v>
      </c>
      <c r="J67" s="172">
        <f>IFERROR(120-(VLOOKUP($B67,'2021'!$B:$P,15,0)),"")</f>
        <v>120</v>
      </c>
      <c r="K67" s="172">
        <f>IFERROR(120-(VLOOKUP($B67,'2022'!$B:$P,15,0)),"")</f>
        <v>120</v>
      </c>
      <c r="L67" s="172">
        <f>IFERROR(120-(VLOOKUP($B67,'2023'!$B:$P,15,0)),"")</f>
        <v>120</v>
      </c>
      <c r="M67" s="171">
        <f>IFERROR(300-(VLOOKUP($B67,'2024'!$B$1:$P$65524,15,0)),"")</f>
        <v>300</v>
      </c>
      <c r="N67" s="174">
        <f t="shared" si="2"/>
        <v>0</v>
      </c>
    </row>
    <row r="68" spans="1:14" customFormat="1" x14ac:dyDescent="0.2">
      <c r="A68" s="168">
        <f t="shared" si="1"/>
        <v>66</v>
      </c>
      <c r="B68" s="57" t="s">
        <v>206</v>
      </c>
      <c r="C68" s="171">
        <f>IFERROR(60-(VLOOKUP($B68,'2014'!$B:$P,15,0)),"")</f>
        <v>0</v>
      </c>
      <c r="D68" s="171">
        <f>IFERROR(120-(VLOOKUP($B68,'2015'!$B:$P,15,0)),"")</f>
        <v>0</v>
      </c>
      <c r="E68" s="171">
        <f>IFERROR(120-(VLOOKUP($B68,'2016'!$B:$P,15,0)),"")</f>
        <v>0</v>
      </c>
      <c r="F68" s="171">
        <f>IFERROR(120-(VLOOKUP($B68,'2017'!$B:$P,15,0)),"")</f>
        <v>0</v>
      </c>
      <c r="G68" s="171">
        <f>IFERROR(120-(VLOOKUP($B68,'2018'!$B:$P,15,0)),"")</f>
        <v>0</v>
      </c>
      <c r="H68" s="171">
        <f>IFERROR(120-(VLOOKUP($B68,'2019'!$B:$P,15,0)),"")</f>
        <v>0</v>
      </c>
      <c r="I68" s="171">
        <f>IFERROR(120-(VLOOKUP($B68,'2020'!$B:$P,15,0)),"")</f>
        <v>120</v>
      </c>
      <c r="J68" s="172">
        <f>IFERROR(120-(VLOOKUP($B68,'2021'!$B:$P,15,0)),"")</f>
        <v>120</v>
      </c>
      <c r="K68" s="172">
        <f>IFERROR(120-(VLOOKUP($B68,'2022'!$B:$P,15,0)),"")</f>
        <v>120</v>
      </c>
      <c r="L68" s="172">
        <f>IFERROR(120-(VLOOKUP($B68,'2023'!$B:$P,15,0)),"")</f>
        <v>120</v>
      </c>
      <c r="M68" s="171">
        <f>IFERROR(300-(VLOOKUP($B68,'2024'!$B$1:$P$65524,15,0)),"")</f>
        <v>300</v>
      </c>
      <c r="N68" s="174">
        <f t="shared" si="2"/>
        <v>120</v>
      </c>
    </row>
    <row r="69" spans="1:14" customFormat="1" x14ac:dyDescent="0.2">
      <c r="A69" s="168">
        <f t="shared" ref="A69:A132" si="3">A68+1</f>
        <v>67</v>
      </c>
      <c r="B69" s="57" t="s">
        <v>207</v>
      </c>
      <c r="C69" s="171">
        <f>IFERROR(60-(VLOOKUP($B69,'2014'!$B:$P,15,0)),"")</f>
        <v>0</v>
      </c>
      <c r="D69" s="171">
        <f>IFERROR(120-(VLOOKUP($B69,'2015'!$B:$P,15,0)),"")</f>
        <v>120</v>
      </c>
      <c r="E69" s="171">
        <f>IFERROR(120-(VLOOKUP($B69,'2016'!$B:$P,15,0)),"")</f>
        <v>120</v>
      </c>
      <c r="F69" s="171">
        <f>IFERROR(120-(VLOOKUP($B69,'2017'!$B:$P,15,0)),"")</f>
        <v>120</v>
      </c>
      <c r="G69" s="171">
        <f>IFERROR(120-(VLOOKUP($B69,'2018'!$B:$P,15,0)),"")</f>
        <v>120</v>
      </c>
      <c r="H69" s="171">
        <f>IFERROR(120-(VLOOKUP($B69,'2019'!$B:$P,15,0)),"")</f>
        <v>120</v>
      </c>
      <c r="I69" s="171">
        <f>IFERROR(120-(VLOOKUP($B69,'2020'!$B:$P,15,0)),"")</f>
        <v>120</v>
      </c>
      <c r="J69" s="172">
        <f>IFERROR(120-(VLOOKUP($B69,'2021'!$B:$P,15,0)),"")</f>
        <v>120</v>
      </c>
      <c r="K69" s="172">
        <f>IFERROR(120-(VLOOKUP($B69,'2022'!$B:$P,15,0)),"")</f>
        <v>120</v>
      </c>
      <c r="L69" s="172">
        <f>IFERROR(120-(VLOOKUP($B69,'2023'!$B:$P,15,0)),"")</f>
        <v>120</v>
      </c>
      <c r="M69" s="171">
        <f>IFERROR(300-(VLOOKUP($B69,'2024'!$B$1:$P$65524,15,0)),"")</f>
        <v>300</v>
      </c>
      <c r="N69" s="174">
        <f t="shared" si="2"/>
        <v>720</v>
      </c>
    </row>
    <row r="70" spans="1:14" customFormat="1" x14ac:dyDescent="0.2">
      <c r="A70" s="168">
        <f t="shared" si="3"/>
        <v>68</v>
      </c>
      <c r="B70" s="57" t="s">
        <v>132</v>
      </c>
      <c r="C70" s="171">
        <f>IFERROR(60-(VLOOKUP($B70,'2014'!$B:$P,15,0)),"")</f>
        <v>0</v>
      </c>
      <c r="D70" s="171">
        <f>IFERROR(120-(VLOOKUP($B70,'2015'!$B:$P,15,0)),"")</f>
        <v>0</v>
      </c>
      <c r="E70" s="171">
        <f>IFERROR(120-(VLOOKUP($B70,'2016'!$B:$P,15,0)),"")</f>
        <v>0</v>
      </c>
      <c r="F70" s="171">
        <f>IFERROR(120-(VLOOKUP($B70,'2017'!$B:$P,15,0)),"")</f>
        <v>0</v>
      </c>
      <c r="G70" s="171">
        <f>IFERROR(120-(VLOOKUP($B70,'2018'!$B:$P,15,0)),"")</f>
        <v>0</v>
      </c>
      <c r="H70" s="171">
        <f>IFERROR(120-(VLOOKUP($B70,'2019'!$B:$P,15,0)),"")</f>
        <v>0</v>
      </c>
      <c r="I70" s="171">
        <f>IFERROR(120-(VLOOKUP($B70,'2020'!$B:$P,15,0)),"")</f>
        <v>0</v>
      </c>
      <c r="J70" s="172">
        <f>IFERROR(120-(VLOOKUP($B70,'2021'!$B:$P,15,0)),"")</f>
        <v>120</v>
      </c>
      <c r="K70" s="172">
        <f>IFERROR(120-(VLOOKUP($B70,'2022'!$B:$P,15,0)),"")</f>
        <v>120</v>
      </c>
      <c r="L70" s="172">
        <f>IFERROR(120-(VLOOKUP($B70,'2023'!$B:$P,15,0)),"")</f>
        <v>120</v>
      </c>
      <c r="M70" s="171">
        <f>IFERROR(300-(VLOOKUP($B70,'2024'!$B$1:$P$65524,15,0)),"")</f>
        <v>0</v>
      </c>
      <c r="N70" s="174">
        <f t="shared" si="2"/>
        <v>0</v>
      </c>
    </row>
    <row r="71" spans="1:14" customFormat="1" x14ac:dyDescent="0.2">
      <c r="A71" s="168">
        <f t="shared" si="3"/>
        <v>69</v>
      </c>
      <c r="B71" s="57" t="s">
        <v>179</v>
      </c>
      <c r="C71" s="171">
        <f>IFERROR(60-(VLOOKUP($B71,'2014'!$B:$P,15,0)),"")</f>
        <v>60</v>
      </c>
      <c r="D71" s="171">
        <f>IFERROR(120-(VLOOKUP($B71,'2015'!$B:$P,15,0)),"")</f>
        <v>120</v>
      </c>
      <c r="E71" s="171">
        <f>IFERROR(120-(VLOOKUP($B71,'2016'!$B:$P,15,0)),"")</f>
        <v>120</v>
      </c>
      <c r="F71" s="171">
        <f>IFERROR(120-(VLOOKUP($B71,'2017'!$B:$P,15,0)),"")</f>
        <v>120</v>
      </c>
      <c r="G71" s="171">
        <f>IFERROR(120-(VLOOKUP($B71,'2018'!$B:$P,15,0)),"")</f>
        <v>120</v>
      </c>
      <c r="H71" s="171">
        <f>IFERROR(120-(VLOOKUP($B71,'2019'!$B:$P,15,0)),"")</f>
        <v>120</v>
      </c>
      <c r="I71" s="171">
        <f>IFERROR(120-(VLOOKUP($B71,'2020'!$B:$P,15,0)),"")</f>
        <v>120</v>
      </c>
      <c r="J71" s="172">
        <f>IFERROR(120-(VLOOKUP($B71,'2021'!$B:$P,15,0)),"")</f>
        <v>120</v>
      </c>
      <c r="K71" s="172">
        <f>IFERROR(120-(VLOOKUP($B71,'2022'!$B:$P,15,0)),"")</f>
        <v>120</v>
      </c>
      <c r="L71" s="172">
        <f>IFERROR(120-(VLOOKUP($B71,'2023'!$B:$P,15,0)),"")</f>
        <v>120</v>
      </c>
      <c r="M71" s="171">
        <f>IFERROR(300-(VLOOKUP($B71,'2024'!$B$1:$P$65524,15,0)),"")</f>
        <v>300</v>
      </c>
      <c r="N71" s="174">
        <f t="shared" si="2"/>
        <v>780</v>
      </c>
    </row>
    <row r="72" spans="1:14" customFormat="1" x14ac:dyDescent="0.2">
      <c r="A72" s="168">
        <f t="shared" si="3"/>
        <v>70</v>
      </c>
      <c r="B72" s="141" t="s">
        <v>152</v>
      </c>
      <c r="C72" s="171">
        <f>IFERROR(60-(VLOOKUP($B72,'2014'!$B:$P,15,0)),"")</f>
        <v>0</v>
      </c>
      <c r="D72" s="171">
        <f>IFERROR(120-(VLOOKUP($B72,'2015'!$B:$P,15,0)),"")</f>
        <v>0</v>
      </c>
      <c r="E72" s="171">
        <f>IFERROR(120-(VLOOKUP($B72,'2016'!$B:$P,15,0)),"")</f>
        <v>0</v>
      </c>
      <c r="F72" s="171">
        <f>IFERROR(120-(VLOOKUP($B72,'2017'!$B:$P,15,0)),"")</f>
        <v>0</v>
      </c>
      <c r="G72" s="171">
        <f>IFERROR(120-(VLOOKUP($B72,'2018'!$B:$P,15,0)),"")</f>
        <v>0</v>
      </c>
      <c r="H72" s="171">
        <f>IFERROR(120-(VLOOKUP($B72,'2019'!$B:$P,15,0)),"")</f>
        <v>0</v>
      </c>
      <c r="I72" s="171">
        <f>IFERROR(120-(VLOOKUP($B72,'2020'!$B:$P,15,0)),"")</f>
        <v>0</v>
      </c>
      <c r="J72" s="172">
        <f>IFERROR(120-(VLOOKUP($B72,'2021'!$B:$P,15,0)),"")</f>
        <v>120</v>
      </c>
      <c r="K72" s="172">
        <f>IFERROR(120-(VLOOKUP($B72,'2022'!$B:$P,15,0)),"")</f>
        <v>120</v>
      </c>
      <c r="L72" s="172">
        <f>IFERROR(120-(VLOOKUP($B72,'2023'!$B:$P,15,0)),"")</f>
        <v>120</v>
      </c>
      <c r="M72" s="171">
        <f>IFERROR(300-(VLOOKUP($B72,'2024'!$B$1:$P$65524,15,0)),"")</f>
        <v>300</v>
      </c>
      <c r="N72" s="174">
        <f t="shared" si="2"/>
        <v>0</v>
      </c>
    </row>
    <row r="73" spans="1:14" customFormat="1" x14ac:dyDescent="0.2">
      <c r="A73" s="168">
        <f t="shared" si="3"/>
        <v>71</v>
      </c>
      <c r="B73" s="57" t="s">
        <v>167</v>
      </c>
      <c r="C73" s="171">
        <f>IFERROR(60-(VLOOKUP($B73,'2014'!$B:$P,15,0)),"")</f>
        <v>0</v>
      </c>
      <c r="D73" s="171">
        <f>IFERROR(120-(VLOOKUP($B73,'2015'!$B:$P,15,0)),"")</f>
        <v>0</v>
      </c>
      <c r="E73" s="171">
        <f>IFERROR(120-(VLOOKUP($B73,'2016'!$B:$P,15,0)),"")</f>
        <v>0</v>
      </c>
      <c r="F73" s="171">
        <f>IFERROR(120-(VLOOKUP($B73,'2017'!$B:$P,15,0)),"")</f>
        <v>0</v>
      </c>
      <c r="G73" s="171">
        <f>IFERROR(120-(VLOOKUP($B73,'2018'!$B:$P,15,0)),"")</f>
        <v>100</v>
      </c>
      <c r="H73" s="171">
        <f>IFERROR(120-(VLOOKUP($B73,'2019'!$B:$P,15,0)),"")</f>
        <v>120</v>
      </c>
      <c r="I73" s="171">
        <f>IFERROR(120-(VLOOKUP($B73,'2020'!$B:$P,15,0)),"")</f>
        <v>120</v>
      </c>
      <c r="J73" s="172">
        <f>IFERROR(120-(VLOOKUP($B73,'2021'!$B:$P,15,0)),"")</f>
        <v>120</v>
      </c>
      <c r="K73" s="172">
        <f>IFERROR(120-(VLOOKUP($B73,'2022'!$B:$P,15,0)),"")</f>
        <v>120</v>
      </c>
      <c r="L73" s="172">
        <f>IFERROR(120-(VLOOKUP($B73,'2023'!$B:$P,15,0)),"")</f>
        <v>120</v>
      </c>
      <c r="M73" s="171">
        <f>IFERROR(300-(VLOOKUP($B73,'2024'!$B$1:$P$65524,15,0)),"")</f>
        <v>300</v>
      </c>
      <c r="N73" s="174">
        <f t="shared" si="2"/>
        <v>340</v>
      </c>
    </row>
    <row r="74" spans="1:14" customFormat="1" x14ac:dyDescent="0.2">
      <c r="A74" s="168">
        <f t="shared" si="3"/>
        <v>72</v>
      </c>
      <c r="B74" s="57" t="s">
        <v>131</v>
      </c>
      <c r="C74" s="171">
        <f>IFERROR(60-(VLOOKUP($B74,'2014'!$B:$P,15,0)),"")</f>
        <v>0</v>
      </c>
      <c r="D74" s="171">
        <f>IFERROR(120-(VLOOKUP($B74,'2015'!$B:$P,15,0)),"")</f>
        <v>120</v>
      </c>
      <c r="E74" s="171">
        <f>IFERROR(120-(VLOOKUP($B74,'2016'!$B:$P,15,0)),"")</f>
        <v>120</v>
      </c>
      <c r="F74" s="171">
        <f>IFERROR(120-(VLOOKUP($B74,'2017'!$B:$P,15,0)),"")</f>
        <v>120</v>
      </c>
      <c r="G74" s="171">
        <f>IFERROR(120-(VLOOKUP($B74,'2018'!$B:$P,15,0)),"")</f>
        <v>120</v>
      </c>
      <c r="H74" s="171">
        <f>IFERROR(120-(VLOOKUP($B74,'2019'!$B:$P,15,0)),"")</f>
        <v>120</v>
      </c>
      <c r="I74" s="171">
        <f>IFERROR(120-(VLOOKUP($B74,'2020'!$B:$P,15,0)),"")</f>
        <v>120</v>
      </c>
      <c r="J74" s="172">
        <f>IFERROR(120-(VLOOKUP($B74,'2021'!$B:$P,15,0)),"")</f>
        <v>120</v>
      </c>
      <c r="K74" s="172">
        <f>IFERROR(120-(VLOOKUP($B74,'2022'!$B:$P,15,0)),"")</f>
        <v>120</v>
      </c>
      <c r="L74" s="172">
        <f>IFERROR(120-(VLOOKUP($B74,'2023'!$B:$P,15,0)),"")</f>
        <v>120</v>
      </c>
      <c r="M74" s="171">
        <f>IFERROR(300-(VLOOKUP($B74,'2024'!$B$1:$P$65524,15,0)),"")</f>
        <v>300</v>
      </c>
      <c r="N74" s="174">
        <f t="shared" si="2"/>
        <v>720</v>
      </c>
    </row>
    <row r="75" spans="1:14" customFormat="1" x14ac:dyDescent="0.2">
      <c r="A75" s="168">
        <f t="shared" si="3"/>
        <v>73</v>
      </c>
      <c r="B75" s="57" t="s">
        <v>180</v>
      </c>
      <c r="C75" s="171">
        <f>IFERROR(60-(VLOOKUP($B75,'2014'!$B:$P,15,0)),"")</f>
        <v>0</v>
      </c>
      <c r="D75" s="171">
        <f>IFERROR(120-(VLOOKUP($B75,'2015'!$B:$P,15,0)),"")</f>
        <v>0</v>
      </c>
      <c r="E75" s="171">
        <f>IFERROR(120-(VLOOKUP($B75,'2016'!$B:$P,15,0)),"")</f>
        <v>0</v>
      </c>
      <c r="F75" s="171">
        <f>IFERROR(120-(VLOOKUP($B75,'2017'!$B:$P,15,0)),"")</f>
        <v>0</v>
      </c>
      <c r="G75" s="171">
        <f>IFERROR(120-(VLOOKUP($B75,'2018'!$B:$P,15,0)),"")</f>
        <v>120</v>
      </c>
      <c r="H75" s="171">
        <f>IFERROR(120-(VLOOKUP($B75,'2019'!$B:$P,15,0)),"")</f>
        <v>120</v>
      </c>
      <c r="I75" s="171">
        <f>IFERROR(120-(VLOOKUP($B75,'2020'!$B:$P,15,0)),"")</f>
        <v>120</v>
      </c>
      <c r="J75" s="172">
        <f>IFERROR(120-(VLOOKUP($B75,'2021'!$B:$P,15,0)),"")</f>
        <v>120</v>
      </c>
      <c r="K75" s="172">
        <f>IFERROR(120-(VLOOKUP($B75,'2022'!$B:$P,15,0)),"")</f>
        <v>120</v>
      </c>
      <c r="L75" s="172">
        <f>IFERROR(120-(VLOOKUP($B75,'2023'!$B:$P,15,0)),"")</f>
        <v>120</v>
      </c>
      <c r="M75" s="171">
        <f>IFERROR(300-(VLOOKUP($B75,'2024'!$B$1:$P$65524,15,0)),"")</f>
        <v>300</v>
      </c>
      <c r="N75" s="174">
        <f t="shared" si="2"/>
        <v>360</v>
      </c>
    </row>
    <row r="76" spans="1:14" customFormat="1" x14ac:dyDescent="0.2">
      <c r="A76" s="168">
        <f t="shared" si="3"/>
        <v>74</v>
      </c>
      <c r="B76" s="57" t="s">
        <v>124</v>
      </c>
      <c r="C76" s="171">
        <f>IFERROR(60-(VLOOKUP($B76,'2014'!$B:$P,15,0)),"")</f>
        <v>0</v>
      </c>
      <c r="D76" s="171">
        <f>IFERROR(120-(VLOOKUP($B76,'2015'!$B:$P,15,0)),"")</f>
        <v>60</v>
      </c>
      <c r="E76" s="171">
        <f>IFERROR(120-(VLOOKUP($B76,'2016'!$B:$P,15,0)),"")</f>
        <v>120</v>
      </c>
      <c r="F76" s="171">
        <f>IFERROR(120-(VLOOKUP($B76,'2017'!$B:$P,15,0)),"")</f>
        <v>120</v>
      </c>
      <c r="G76" s="171">
        <f>IFERROR(120-(VLOOKUP($B76,'2018'!$B:$P,15,0)),"")</f>
        <v>120</v>
      </c>
      <c r="H76" s="171">
        <f>IFERROR(120-(VLOOKUP($B76,'2019'!$B:$P,15,0)),"")</f>
        <v>120</v>
      </c>
      <c r="I76" s="171">
        <f>IFERROR(120-(VLOOKUP($B76,'2020'!$B:$P,15,0)),"")</f>
        <v>120</v>
      </c>
      <c r="J76" s="172">
        <f>IFERROR(120-(VLOOKUP($B76,'2021'!$B:$P,15,0)),"")</f>
        <v>120</v>
      </c>
      <c r="K76" s="172">
        <f>IFERROR(120-(VLOOKUP($B76,'2022'!$B:$P,15,0)),"")</f>
        <v>120</v>
      </c>
      <c r="L76" s="172">
        <f>IFERROR(120-(VLOOKUP($B76,'2023'!$B:$P,15,0)),"")</f>
        <v>120</v>
      </c>
      <c r="M76" s="171">
        <f>IFERROR(300-(VLOOKUP($B76,'2024'!$B$1:$P$65524,15,0)),"")</f>
        <v>300</v>
      </c>
      <c r="N76" s="174">
        <f t="shared" si="2"/>
        <v>660</v>
      </c>
    </row>
    <row r="77" spans="1:14" customFormat="1" x14ac:dyDescent="0.2">
      <c r="A77" s="168">
        <f t="shared" si="3"/>
        <v>75</v>
      </c>
      <c r="B77" s="57" t="s">
        <v>39</v>
      </c>
      <c r="C77" s="171">
        <f>IFERROR(60-(VLOOKUP($B77,'2014'!$B:$P,15,0)),"")</f>
        <v>0</v>
      </c>
      <c r="D77" s="171">
        <f>IFERROR(120-(VLOOKUP($B77,'2015'!$B:$P,15,0)),"")</f>
        <v>0</v>
      </c>
      <c r="E77" s="171">
        <f>IFERROR(120-(VLOOKUP($B77,'2016'!$B:$P,15,0)),"")</f>
        <v>0</v>
      </c>
      <c r="F77" s="171">
        <f>IFERROR(120-(VLOOKUP($B77,'2017'!$B:$P,15,0)),"")</f>
        <v>0</v>
      </c>
      <c r="G77" s="171">
        <f>IFERROR(120-(VLOOKUP($B77,'2018'!$B:$P,15,0)),"")</f>
        <v>0</v>
      </c>
      <c r="H77" s="171">
        <f>IFERROR(120-(VLOOKUP($B77,'2019'!$B:$P,15,0)),"")</f>
        <v>0</v>
      </c>
      <c r="I77" s="171">
        <f>IFERROR(120-(VLOOKUP($B77,'2020'!$B:$P,15,0)),"")</f>
        <v>120</v>
      </c>
      <c r="J77" s="172">
        <f>IFERROR(120-(VLOOKUP($B77,'2021'!$B:$P,15,0)),"")</f>
        <v>120</v>
      </c>
      <c r="K77" s="172">
        <f>IFERROR(120-(VLOOKUP($B77,'2022'!$B:$P,15,0)),"")</f>
        <v>120</v>
      </c>
      <c r="L77" s="172">
        <f>IFERROR(120-(VLOOKUP($B77,'2023'!$B:$P,15,0)),"")</f>
        <v>120</v>
      </c>
      <c r="M77" s="171">
        <f>IFERROR(300-(VLOOKUP($B77,'2024'!$B$1:$P$65524,15,0)),"")</f>
        <v>300</v>
      </c>
      <c r="N77" s="174">
        <f t="shared" si="2"/>
        <v>120</v>
      </c>
    </row>
    <row r="78" spans="1:14" customFormat="1" x14ac:dyDescent="0.2">
      <c r="A78" s="168">
        <f t="shared" si="3"/>
        <v>76</v>
      </c>
      <c r="B78" s="57" t="s">
        <v>76</v>
      </c>
      <c r="C78" s="171">
        <f>IFERROR(60-(VLOOKUP($B78,'2014'!$B:$P,15,0)),"")</f>
        <v>0</v>
      </c>
      <c r="D78" s="171">
        <f>IFERROR(120-(VLOOKUP($B78,'2015'!$B:$P,15,0)),"")</f>
        <v>120</v>
      </c>
      <c r="E78" s="171">
        <f>IFERROR(120-(VLOOKUP($B78,'2016'!$B:$P,15,0)),"")</f>
        <v>120</v>
      </c>
      <c r="F78" s="171">
        <f>IFERROR(120-(VLOOKUP($B78,'2017'!$B:$P,15,0)),"")</f>
        <v>120</v>
      </c>
      <c r="G78" s="171">
        <f>IFERROR(120-(VLOOKUP($B78,'2018'!$B:$P,15,0)),"")</f>
        <v>120</v>
      </c>
      <c r="H78" s="171">
        <f>IFERROR(120-(VLOOKUP($B78,'2019'!$B:$P,15,0)),"")</f>
        <v>120</v>
      </c>
      <c r="I78" s="171">
        <f>IFERROR(120-(VLOOKUP($B78,'2020'!$B:$P,15,0)),"")</f>
        <v>120</v>
      </c>
      <c r="J78" s="172">
        <f>IFERROR(120-(VLOOKUP($B78,'2021'!$B:$P,15,0)),"")</f>
        <v>120</v>
      </c>
      <c r="K78" s="172">
        <f>IFERROR(120-(VLOOKUP($B78,'2022'!$B:$P,15,0)),"")</f>
        <v>120</v>
      </c>
      <c r="L78" s="172">
        <f>IFERROR(120-(VLOOKUP($B78,'2023'!$B:$P,15,0)),"")</f>
        <v>120</v>
      </c>
      <c r="M78" s="171">
        <f>IFERROR(300-(VLOOKUP($B78,'2024'!$B$1:$P$65524,15,0)),"")</f>
        <v>300</v>
      </c>
      <c r="N78" s="174">
        <f t="shared" si="2"/>
        <v>720</v>
      </c>
    </row>
    <row r="79" spans="1:14" customFormat="1" x14ac:dyDescent="0.2">
      <c r="A79" s="168">
        <f t="shared" si="3"/>
        <v>77</v>
      </c>
      <c r="B79" s="57" t="s">
        <v>244</v>
      </c>
      <c r="C79" s="171" t="str">
        <f>IFERROR(60-(VLOOKUP($B79,'2014'!$B:$P,15,0)),"")</f>
        <v/>
      </c>
      <c r="D79" s="171" t="str">
        <f>IFERROR(120-(VLOOKUP($B79,'2015'!$B:$P,15,0)),"")</f>
        <v/>
      </c>
      <c r="E79" s="171" t="str">
        <f>IFERROR(120-(VLOOKUP($B79,'2016'!$B:$P,15,0)),"")</f>
        <v/>
      </c>
      <c r="F79" s="171" t="str">
        <f>IFERROR(120-(VLOOKUP($B79,'2017'!$B:$P,15,0)),"")</f>
        <v/>
      </c>
      <c r="G79" s="171" t="str">
        <f>IFERROR(120-(VLOOKUP($B79,'2018'!$B:$P,15,0)),"")</f>
        <v/>
      </c>
      <c r="H79" s="171" t="str">
        <f>IFERROR(120-(VLOOKUP($B79,'2019'!$B:$P,15,0)),"")</f>
        <v/>
      </c>
      <c r="I79" s="171">
        <f>IFERROR(120-(VLOOKUP($B79,'2020'!$B:$P,15,0)),"")</f>
        <v>0</v>
      </c>
      <c r="J79" s="172">
        <f>IFERROR(120-(VLOOKUP($B79,'2021'!$B:$P,15,0)),"")</f>
        <v>120</v>
      </c>
      <c r="K79" s="172">
        <f>IFERROR(120-(VLOOKUP($B79,'2022'!$B:$P,15,0)),"")</f>
        <v>120</v>
      </c>
      <c r="L79" s="172">
        <f>IFERROR(120-(VLOOKUP($B79,'2023'!$B:$P,15,0)),"")</f>
        <v>120</v>
      </c>
      <c r="M79" s="171">
        <f>IFERROR(300-(VLOOKUP($B79,'2024'!$B$1:$P$65524,15,0)),"")</f>
        <v>300</v>
      </c>
      <c r="N79" s="174">
        <f t="shared" si="2"/>
        <v>0</v>
      </c>
    </row>
    <row r="80" spans="1:14" customFormat="1" x14ac:dyDescent="0.2">
      <c r="A80" s="168">
        <f t="shared" si="3"/>
        <v>78</v>
      </c>
      <c r="B80" s="141" t="s">
        <v>151</v>
      </c>
      <c r="C80" s="171">
        <f>IFERROR(60-(VLOOKUP($B80,'2014'!$B:$P,15,0)),"")</f>
        <v>0</v>
      </c>
      <c r="D80" s="171">
        <f>IFERROR(120-(VLOOKUP($B80,'2015'!$B:$P,15,0)),"")</f>
        <v>120</v>
      </c>
      <c r="E80" s="171">
        <f>IFERROR(120-(VLOOKUP($B80,'2016'!$B:$P,15,0)),"")</f>
        <v>120</v>
      </c>
      <c r="F80" s="171">
        <f>IFERROR(120-(VLOOKUP($B80,'2017'!$B:$P,15,0)),"")</f>
        <v>120</v>
      </c>
      <c r="G80" s="171">
        <f>IFERROR(120-(VLOOKUP($B80,'2018'!$B:$P,15,0)),"")</f>
        <v>120</v>
      </c>
      <c r="H80" s="171">
        <f>IFERROR(120-(VLOOKUP($B80,'2019'!$B:$P,15,0)),"")</f>
        <v>40</v>
      </c>
      <c r="I80" s="171">
        <f>IFERROR(120-(VLOOKUP($B80,'2020'!$B:$P,15,0)),"")</f>
        <v>80</v>
      </c>
      <c r="J80" s="172">
        <f>IFERROR(120-(VLOOKUP($B80,'2021'!$B:$P,15,0)),"")</f>
        <v>120</v>
      </c>
      <c r="K80" s="172">
        <f>IFERROR(120-(VLOOKUP($B80,'2022'!$B:$P,15,0)),"")</f>
        <v>120</v>
      </c>
      <c r="L80" s="172">
        <f>IFERROR(120-(VLOOKUP($B80,'2023'!$B:$P,15,0)),"")</f>
        <v>120</v>
      </c>
      <c r="M80" s="171">
        <f>IFERROR(300-(VLOOKUP($B80,'2024'!$B$1:$P$65524,15,0)),"")</f>
        <v>300</v>
      </c>
      <c r="N80" s="174">
        <f t="shared" si="2"/>
        <v>600</v>
      </c>
    </row>
    <row r="81" spans="1:14" customFormat="1" x14ac:dyDescent="0.2">
      <c r="A81" s="168">
        <f t="shared" si="3"/>
        <v>79</v>
      </c>
      <c r="B81" s="57" t="s">
        <v>195</v>
      </c>
      <c r="C81" s="171">
        <f>IFERROR(60-(VLOOKUP($B81,'2014'!$B:$P,15,0)),"")</f>
        <v>60</v>
      </c>
      <c r="D81" s="171">
        <f>IFERROR(120-(VLOOKUP($B81,'2015'!$B:$P,15,0)),"")</f>
        <v>120</v>
      </c>
      <c r="E81" s="171">
        <f>IFERROR(120-(VLOOKUP($B81,'2016'!$B:$P,15,0)),"")</f>
        <v>120</v>
      </c>
      <c r="F81" s="171">
        <f>IFERROR(120-(VLOOKUP($B81,'2017'!$B:$P,15,0)),"")</f>
        <v>120</v>
      </c>
      <c r="G81" s="171">
        <f>IFERROR(120-(VLOOKUP($B81,'2018'!$B:$P,15,0)),"")</f>
        <v>120</v>
      </c>
      <c r="H81" s="171">
        <f>IFERROR(120-(VLOOKUP($B81,'2019'!$B:$P,15,0)),"")</f>
        <v>120</v>
      </c>
      <c r="I81" s="171">
        <f>IFERROR(120-(VLOOKUP($B81,'2020'!$B:$P,15,0)),"")</f>
        <v>120</v>
      </c>
      <c r="J81" s="172">
        <f>IFERROR(120-(VLOOKUP($B81,'2021'!$B:$P,15,0)),"")</f>
        <v>120</v>
      </c>
      <c r="K81" s="172">
        <f>IFERROR(120-(VLOOKUP($B81,'2022'!$B:$P,15,0)),"")</f>
        <v>120</v>
      </c>
      <c r="L81" s="172">
        <f>IFERROR(120-(VLOOKUP($B81,'2023'!$B:$P,15,0)),"")</f>
        <v>120</v>
      </c>
      <c r="M81" s="171">
        <f>IFERROR(300-(VLOOKUP($B81,'2024'!$B$1:$P$65524,15,0)),"")</f>
        <v>300</v>
      </c>
      <c r="N81" s="174">
        <f t="shared" si="2"/>
        <v>780</v>
      </c>
    </row>
    <row r="82" spans="1:14" customFormat="1" x14ac:dyDescent="0.2">
      <c r="A82" s="168">
        <f t="shared" si="3"/>
        <v>80</v>
      </c>
      <c r="B82" s="57" t="s">
        <v>199</v>
      </c>
      <c r="C82" s="171">
        <f>IFERROR(60-(VLOOKUP($B82,'2014'!$B:$P,15,0)),"")</f>
        <v>60</v>
      </c>
      <c r="D82" s="171">
        <f>IFERROR(120-(VLOOKUP($B82,'2015'!$B:$P,15,0)),"")</f>
        <v>120</v>
      </c>
      <c r="E82" s="171">
        <f>IFERROR(120-(VLOOKUP($B82,'2016'!$B:$P,15,0)),"")</f>
        <v>120</v>
      </c>
      <c r="F82" s="171">
        <f>IFERROR(120-(VLOOKUP($B82,'2017'!$B:$P,15,0)),"")</f>
        <v>120</v>
      </c>
      <c r="G82" s="171">
        <f>IFERROR(120-(VLOOKUP($B82,'2018'!$B:$P,15,0)),"")</f>
        <v>120</v>
      </c>
      <c r="H82" s="171">
        <f>IFERROR(120-(VLOOKUP($B82,'2019'!$B:$P,15,0)),"")</f>
        <v>120</v>
      </c>
      <c r="I82" s="171">
        <f>IFERROR(120-(VLOOKUP($B82,'2020'!$B:$P,15,0)),"")</f>
        <v>120</v>
      </c>
      <c r="J82" s="172">
        <f>IFERROR(120-(VLOOKUP($B82,'2021'!$B:$P,15,0)),"")</f>
        <v>120</v>
      </c>
      <c r="K82" s="172">
        <f>IFERROR(120-(VLOOKUP($B82,'2022'!$B:$P,15,0)),"")</f>
        <v>120</v>
      </c>
      <c r="L82" s="172">
        <f>IFERROR(120-(VLOOKUP($B82,'2023'!$B:$P,15,0)),"")</f>
        <v>120</v>
      </c>
      <c r="M82" s="171">
        <f>IFERROR(300-(VLOOKUP($B82,'2024'!$B$1:$P$65524,15,0)),"")</f>
        <v>300</v>
      </c>
      <c r="N82" s="174">
        <f t="shared" si="2"/>
        <v>780</v>
      </c>
    </row>
    <row r="83" spans="1:14" customFormat="1" x14ac:dyDescent="0.2">
      <c r="A83" s="168">
        <f t="shared" si="3"/>
        <v>81</v>
      </c>
      <c r="B83" s="57" t="s">
        <v>86</v>
      </c>
      <c r="C83" s="171">
        <f>IFERROR(60-(VLOOKUP($B83,'2014'!$B:$P,15,0)),"")</f>
        <v>0</v>
      </c>
      <c r="D83" s="171">
        <f>IFERROR(120-(VLOOKUP($B83,'2015'!$B:$P,15,0)),"")</f>
        <v>0</v>
      </c>
      <c r="E83" s="171">
        <f>IFERROR(120-(VLOOKUP($B83,'2016'!$B:$P,15,0)),"")</f>
        <v>0</v>
      </c>
      <c r="F83" s="171">
        <f>IFERROR(120-(VLOOKUP($B83,'2017'!$B:$P,15,0)),"")</f>
        <v>0</v>
      </c>
      <c r="G83" s="171">
        <f>IFERROR(120-(VLOOKUP($B83,'2018'!$B:$P,15,0)),"")</f>
        <v>120</v>
      </c>
      <c r="H83" s="171">
        <f>IFERROR(120-(VLOOKUP($B83,'2019'!$B:$P,15,0)),"")</f>
        <v>120</v>
      </c>
      <c r="I83" s="171">
        <f>IFERROR(120-(VLOOKUP($B83,'2020'!$B:$P,15,0)),"")</f>
        <v>120</v>
      </c>
      <c r="J83" s="172">
        <f>IFERROR(120-(VLOOKUP($B83,'2021'!$B:$P,15,0)),"")</f>
        <v>120</v>
      </c>
      <c r="K83" s="172">
        <f>IFERROR(120-(VLOOKUP($B83,'2022'!$B:$P,15,0)),"")</f>
        <v>120</v>
      </c>
      <c r="L83" s="172">
        <f>IFERROR(120-(VLOOKUP($B83,'2023'!$B:$P,15,0)),"")</f>
        <v>120</v>
      </c>
      <c r="M83" s="171">
        <f>IFERROR(300-(VLOOKUP($B83,'2024'!$B$1:$P$65524,15,0)),"")</f>
        <v>300</v>
      </c>
      <c r="N83" s="174">
        <f t="shared" si="2"/>
        <v>360</v>
      </c>
    </row>
    <row r="84" spans="1:14" customFormat="1" x14ac:dyDescent="0.2">
      <c r="A84" s="168">
        <f t="shared" si="3"/>
        <v>82</v>
      </c>
      <c r="B84" s="141" t="s">
        <v>245</v>
      </c>
      <c r="C84" s="171" t="str">
        <f>IFERROR(60-(VLOOKUP($B84,'2014'!$B:$P,15,0)),"")</f>
        <v/>
      </c>
      <c r="D84" s="171" t="str">
        <f>IFERROR(120-(VLOOKUP($B84,'2015'!$B:$P,15,0)),"")</f>
        <v/>
      </c>
      <c r="E84" s="171" t="str">
        <f>IFERROR(120-(VLOOKUP($B84,'2016'!$B:$P,15,0)),"")</f>
        <v/>
      </c>
      <c r="F84" s="171" t="str">
        <f>IFERROR(120-(VLOOKUP($B84,'2017'!$B:$P,15,0)),"")</f>
        <v/>
      </c>
      <c r="G84" s="171" t="str">
        <f>IFERROR(120-(VLOOKUP($B84,'2018'!$B:$P,15,0)),"")</f>
        <v/>
      </c>
      <c r="H84" s="171" t="str">
        <f>IFERROR(120-(VLOOKUP($B84,'2019'!$B:$P,15,0)),"")</f>
        <v/>
      </c>
      <c r="I84" s="171">
        <f>IFERROR(120-(VLOOKUP($B84,'2020'!$B:$P,15,0)),"")</f>
        <v>0</v>
      </c>
      <c r="J84" s="172">
        <f>IFERROR(120-(VLOOKUP($B84,'2021'!$B:$P,15,0)),"")</f>
        <v>120</v>
      </c>
      <c r="K84" s="172">
        <f>IFERROR(120-(VLOOKUP($B84,'2022'!$B:$P,15,0)),"")</f>
        <v>120</v>
      </c>
      <c r="L84" s="172">
        <f>IFERROR(120-(VLOOKUP($B84,'2023'!$B:$P,15,0)),"")</f>
        <v>120</v>
      </c>
      <c r="M84" s="171">
        <f>IFERROR(300-(VLOOKUP($B84,'2024'!$B$1:$P$65524,15,0)),"")</f>
        <v>300</v>
      </c>
      <c r="N84" s="174">
        <f t="shared" si="2"/>
        <v>0</v>
      </c>
    </row>
    <row r="85" spans="1:14" customFormat="1" x14ac:dyDescent="0.2">
      <c r="A85" s="168">
        <f t="shared" si="3"/>
        <v>83</v>
      </c>
      <c r="B85" s="57" t="s">
        <v>18</v>
      </c>
      <c r="C85" s="171">
        <f>IFERROR(60-(VLOOKUP($B85,'2014'!$B:$P,15,0)),"")</f>
        <v>0</v>
      </c>
      <c r="D85" s="171">
        <f>IFERROR(120-(VLOOKUP($B85,'2015'!$B:$P,15,0)),"")</f>
        <v>0</v>
      </c>
      <c r="E85" s="171">
        <f>IFERROR(120-(VLOOKUP($B85,'2016'!$B:$P,15,0)),"")</f>
        <v>0</v>
      </c>
      <c r="F85" s="171">
        <f>IFERROR(120-(VLOOKUP($B85,'2017'!$B:$P,15,0)),"")</f>
        <v>0</v>
      </c>
      <c r="G85" s="171">
        <f>IFERROR(120-(VLOOKUP($B85,'2018'!$B:$P,15,0)),"")</f>
        <v>70</v>
      </c>
      <c r="H85" s="171">
        <f>IFERROR(120-(VLOOKUP($B85,'2019'!$B:$P,15,0)),"")</f>
        <v>120</v>
      </c>
      <c r="I85" s="171">
        <f>IFERROR(120-(VLOOKUP($B85,'2020'!$B:$P,15,0)),"")</f>
        <v>120</v>
      </c>
      <c r="J85" s="172">
        <f>IFERROR(120-(VLOOKUP($B85,'2021'!$B:$P,15,0)),"")</f>
        <v>120</v>
      </c>
      <c r="K85" s="172">
        <f>IFERROR(120-(VLOOKUP($B85,'2022'!$B:$P,15,0)),"")</f>
        <v>120</v>
      </c>
      <c r="L85" s="172">
        <f>IFERROR(120-(VLOOKUP($B85,'2023'!$B:$P,15,0)),"")</f>
        <v>120</v>
      </c>
      <c r="M85" s="171">
        <f>IFERROR(300-(VLOOKUP($B85,'2024'!$B$1:$P$65524,15,0)),"")</f>
        <v>300</v>
      </c>
      <c r="N85" s="174">
        <f t="shared" si="2"/>
        <v>310</v>
      </c>
    </row>
    <row r="86" spans="1:14" customFormat="1" x14ac:dyDescent="0.2">
      <c r="A86" s="168">
        <f t="shared" si="3"/>
        <v>84</v>
      </c>
      <c r="B86" s="57" t="s">
        <v>116</v>
      </c>
      <c r="C86" s="171">
        <f>IFERROR(60-(VLOOKUP($B86,'2014'!$B:$P,15,0)),"")</f>
        <v>0</v>
      </c>
      <c r="D86" s="171">
        <f>IFERROR(120-(VLOOKUP($B86,'2015'!$B:$P,15,0)),"")</f>
        <v>0</v>
      </c>
      <c r="E86" s="171">
        <f>IFERROR(120-(VLOOKUP($B86,'2016'!$B:$P,15,0)),"")</f>
        <v>0</v>
      </c>
      <c r="F86" s="171">
        <f>IFERROR(120-(VLOOKUP($B86,'2017'!$B:$P,15,0)),"")</f>
        <v>0</v>
      </c>
      <c r="G86" s="171">
        <f>IFERROR(120-(VLOOKUP($B86,'2018'!$B:$P,15,0)),"")</f>
        <v>90</v>
      </c>
      <c r="H86" s="171">
        <f>IFERROR(120-(VLOOKUP($B86,'2019'!$B:$P,15,0)),"")</f>
        <v>120</v>
      </c>
      <c r="I86" s="171">
        <f>IFERROR(120-(VLOOKUP($B86,'2020'!$B:$P,15,0)),"")</f>
        <v>120</v>
      </c>
      <c r="J86" s="172">
        <f>IFERROR(120-(VLOOKUP($B86,'2021'!$B:$P,15,0)),"")</f>
        <v>120</v>
      </c>
      <c r="K86" s="172">
        <f>IFERROR(120-(VLOOKUP($B86,'2022'!$B:$P,15,0)),"")</f>
        <v>120</v>
      </c>
      <c r="L86" s="172">
        <f>IFERROR(120-(VLOOKUP($B86,'2023'!$B:$P,15,0)),"")</f>
        <v>120</v>
      </c>
      <c r="M86" s="171">
        <f>IFERROR(300-(VLOOKUP($B86,'2024'!$B$1:$P$65524,15,0)),"")</f>
        <v>300</v>
      </c>
      <c r="N86" s="174">
        <f t="shared" si="2"/>
        <v>330</v>
      </c>
    </row>
    <row r="87" spans="1:14" customFormat="1" x14ac:dyDescent="0.2">
      <c r="A87" s="168">
        <f t="shared" si="3"/>
        <v>85</v>
      </c>
      <c r="B87" s="57" t="s">
        <v>34</v>
      </c>
      <c r="C87" s="171">
        <f>IFERROR(60-(VLOOKUP($B87,'2014'!$B:$P,15,0)),"")</f>
        <v>0</v>
      </c>
      <c r="D87" s="171">
        <f>IFERROR(120-(VLOOKUP($B87,'2015'!$B:$P,15,0)),"")</f>
        <v>0</v>
      </c>
      <c r="E87" s="171">
        <f>IFERROR(120-(VLOOKUP($B87,'2016'!$B:$P,15,0)),"")</f>
        <v>0</v>
      </c>
      <c r="F87" s="171">
        <f>IFERROR(120-(VLOOKUP($B87,'2017'!$B:$P,15,0)),"")</f>
        <v>0</v>
      </c>
      <c r="G87" s="171">
        <f>IFERROR(120-(VLOOKUP($B87,'2018'!$B:$P,15,0)),"")</f>
        <v>0</v>
      </c>
      <c r="H87" s="171">
        <f>IFERROR(120-(VLOOKUP($B87,'2019'!$B:$P,15,0)),"")</f>
        <v>0</v>
      </c>
      <c r="I87" s="171">
        <f>IFERROR(120-(VLOOKUP($B87,'2020'!$B:$P,15,0)),"")</f>
        <v>0</v>
      </c>
      <c r="J87" s="172">
        <f>IFERROR(120-(VLOOKUP($B87,'2021'!$B:$P,15,0)),"")</f>
        <v>120</v>
      </c>
      <c r="K87" s="172">
        <f>IFERROR(120-(VLOOKUP($B87,'2022'!$B:$P,15,0)),"")</f>
        <v>120</v>
      </c>
      <c r="L87" s="172">
        <f>IFERROR(120-(VLOOKUP($B87,'2023'!$B:$P,15,0)),"")</f>
        <v>120</v>
      </c>
      <c r="M87" s="171">
        <f>IFERROR(300-(VLOOKUP($B87,'2024'!$B$1:$P$65524,15,0)),"")</f>
        <v>0</v>
      </c>
      <c r="N87" s="174">
        <f t="shared" si="2"/>
        <v>0</v>
      </c>
    </row>
    <row r="88" spans="1:14" customFormat="1" x14ac:dyDescent="0.2">
      <c r="A88" s="168">
        <f t="shared" si="3"/>
        <v>86</v>
      </c>
      <c r="B88" s="141" t="s">
        <v>64</v>
      </c>
      <c r="C88" s="171">
        <f>IFERROR(60-(VLOOKUP($B88,'2014'!$B:$P,15,0)),"")</f>
        <v>0</v>
      </c>
      <c r="D88" s="171">
        <f>IFERROR(120-(VLOOKUP($B88,'2015'!$B:$P,15,0)),"")</f>
        <v>0</v>
      </c>
      <c r="E88" s="171">
        <f>IFERROR(120-(VLOOKUP($B88,'2016'!$B:$P,15,0)),"")</f>
        <v>0</v>
      </c>
      <c r="F88" s="171">
        <f>IFERROR(120-(VLOOKUP($B88,'2017'!$B:$P,15,0)),"")</f>
        <v>0</v>
      </c>
      <c r="G88" s="171">
        <f>IFERROR(120-(VLOOKUP($B88,'2018'!$B:$P,15,0)),"")</f>
        <v>0</v>
      </c>
      <c r="H88" s="171">
        <f>IFERROR(120-(VLOOKUP($B88,'2019'!$B:$P,15,0)),"")</f>
        <v>0</v>
      </c>
      <c r="I88" s="171">
        <f>IFERROR(120-(VLOOKUP($B88,'2020'!$B:$P,15,0)),"")</f>
        <v>0</v>
      </c>
      <c r="J88" s="172">
        <f>IFERROR(120-(VLOOKUP($B88,'2021'!$B:$P,15,0)),"")</f>
        <v>120</v>
      </c>
      <c r="K88" s="172">
        <f>IFERROR(120-(VLOOKUP($B88,'2022'!$B:$P,15,0)),"")</f>
        <v>120</v>
      </c>
      <c r="L88" s="172">
        <f>IFERROR(120-(VLOOKUP($B88,'2023'!$B:$P,15,0)),"")</f>
        <v>120</v>
      </c>
      <c r="M88" s="171">
        <f>IFERROR(300-(VLOOKUP($B88,'2024'!$B$1:$P$65524,15,0)),"")</f>
        <v>300</v>
      </c>
      <c r="N88" s="174">
        <f t="shared" si="2"/>
        <v>0</v>
      </c>
    </row>
    <row r="89" spans="1:14" customFormat="1" x14ac:dyDescent="0.2">
      <c r="A89" s="168">
        <f t="shared" si="3"/>
        <v>87</v>
      </c>
      <c r="B89" s="141" t="s">
        <v>51</v>
      </c>
      <c r="C89" s="171">
        <f>IFERROR(60-(VLOOKUP($B89,'2014'!$B:$P,15,0)),"")</f>
        <v>0</v>
      </c>
      <c r="D89" s="171">
        <f>IFERROR(120-(VLOOKUP($B89,'2015'!$B:$P,15,0)),"")</f>
        <v>0</v>
      </c>
      <c r="E89" s="171">
        <f>IFERROR(120-(VLOOKUP($B89,'2016'!$B:$P,15,0)),"")</f>
        <v>0</v>
      </c>
      <c r="F89" s="171">
        <f>IFERROR(120-(VLOOKUP($B89,'2017'!$B:$P,15,0)),"")</f>
        <v>0</v>
      </c>
      <c r="G89" s="171">
        <f>IFERROR(120-(VLOOKUP($B89,'2018'!$B:$P,15,0)),"")</f>
        <v>0</v>
      </c>
      <c r="H89" s="171">
        <f>IFERROR(120-(VLOOKUP($B89,'2019'!$B:$P,15,0)),"")</f>
        <v>0</v>
      </c>
      <c r="I89" s="171">
        <f>IFERROR(120-(VLOOKUP($B89,'2020'!$B:$P,15,0)),"")</f>
        <v>120</v>
      </c>
      <c r="J89" s="172">
        <f>IFERROR(120-(VLOOKUP($B89,'2021'!$B:$P,15,0)),"")</f>
        <v>120</v>
      </c>
      <c r="K89" s="172">
        <f>IFERROR(120-(VLOOKUP($B89,'2022'!$B:$P,15,0)),"")</f>
        <v>120</v>
      </c>
      <c r="L89" s="172">
        <f>IFERROR(120-(VLOOKUP($B89,'2023'!$B:$P,15,0)),"")</f>
        <v>120</v>
      </c>
      <c r="M89" s="171">
        <f>IFERROR(300-(VLOOKUP($B89,'2024'!$B$1:$P$65524,15,0)),"")</f>
        <v>300</v>
      </c>
      <c r="N89" s="174">
        <f t="shared" si="2"/>
        <v>120</v>
      </c>
    </row>
    <row r="90" spans="1:14" customFormat="1" x14ac:dyDescent="0.2">
      <c r="A90" s="168">
        <f t="shared" si="3"/>
        <v>88</v>
      </c>
      <c r="B90" s="57" t="s">
        <v>188</v>
      </c>
      <c r="C90" s="171">
        <f>IFERROR(60-(VLOOKUP($B90,'2014'!$B:$P,15,0)),"")</f>
        <v>0</v>
      </c>
      <c r="D90" s="171">
        <f>IFERROR(120-(VLOOKUP($B90,'2015'!$B:$P,15,0)),"")</f>
        <v>0</v>
      </c>
      <c r="E90" s="171">
        <f>IFERROR(120-(VLOOKUP($B90,'2016'!$B:$P,15,0)),"")</f>
        <v>0</v>
      </c>
      <c r="F90" s="171">
        <f>IFERROR(120-(VLOOKUP($B90,'2017'!$B:$P,15,0)),"")</f>
        <v>0</v>
      </c>
      <c r="G90" s="171">
        <f>IFERROR(120-(VLOOKUP($B90,'2018'!$B:$P,15,0)),"")</f>
        <v>0</v>
      </c>
      <c r="H90" s="171">
        <f>IFERROR(120-(VLOOKUP($B90,'2019'!$B:$P,15,0)),"")</f>
        <v>0</v>
      </c>
      <c r="I90" s="171">
        <f>IFERROR(120-(VLOOKUP($B90,'2020'!$B:$P,15,0)),"")</f>
        <v>0</v>
      </c>
      <c r="J90" s="172">
        <f>IFERROR(120-(VLOOKUP($B90,'2021'!$B:$P,15,0)),"")</f>
        <v>120</v>
      </c>
      <c r="K90" s="172">
        <f>IFERROR(120-(VLOOKUP($B90,'2022'!$B:$P,15,0)),"")</f>
        <v>120</v>
      </c>
      <c r="L90" s="172">
        <f>IFERROR(120-(VLOOKUP($B90,'2023'!$B:$P,15,0)),"")</f>
        <v>120</v>
      </c>
      <c r="M90" s="171">
        <f>IFERROR(300-(VLOOKUP($B90,'2024'!$B$1:$P$65524,15,0)),"")</f>
        <v>300</v>
      </c>
      <c r="N90" s="174">
        <f t="shared" si="2"/>
        <v>0</v>
      </c>
    </row>
    <row r="91" spans="1:14" customFormat="1" x14ac:dyDescent="0.2">
      <c r="A91" s="168">
        <f t="shared" si="3"/>
        <v>89</v>
      </c>
      <c r="B91" s="57" t="s">
        <v>182</v>
      </c>
      <c r="C91" s="171">
        <f>IFERROR(60-(VLOOKUP($B91,'2014'!$B:$P,15,0)),"")</f>
        <v>0</v>
      </c>
      <c r="D91" s="171">
        <f>IFERROR(120-(VLOOKUP($B91,'2015'!$B:$P,15,0)),"")</f>
        <v>0</v>
      </c>
      <c r="E91" s="171">
        <f>IFERROR(120-(VLOOKUP($B91,'2016'!$B:$P,15,0)),"")</f>
        <v>0</v>
      </c>
      <c r="F91" s="171">
        <f>IFERROR(120-(VLOOKUP($B91,'2017'!$B:$P,15,0)),"")</f>
        <v>0</v>
      </c>
      <c r="G91" s="171">
        <f>IFERROR(120-(VLOOKUP($B91,'2018'!$B:$P,15,0)),"")</f>
        <v>120</v>
      </c>
      <c r="H91" s="171">
        <f>IFERROR(120-(VLOOKUP($B91,'2019'!$B:$P,15,0)),"")</f>
        <v>120</v>
      </c>
      <c r="I91" s="171">
        <f>IFERROR(120-(VLOOKUP($B91,'2020'!$B:$P,15,0)),"")</f>
        <v>120</v>
      </c>
      <c r="J91" s="172">
        <f>IFERROR(120-(VLOOKUP($B91,'2021'!$B:$P,15,0)),"")</f>
        <v>120</v>
      </c>
      <c r="K91" s="172">
        <f>IFERROR(120-(VLOOKUP($B91,'2022'!$B:$P,15,0)),"")</f>
        <v>120</v>
      </c>
      <c r="L91" s="172">
        <f>IFERROR(120-(VLOOKUP($B91,'2023'!$B:$P,15,0)),"")</f>
        <v>120</v>
      </c>
      <c r="M91" s="171">
        <f>IFERROR(300-(VLOOKUP($B91,'2024'!$B$1:$P$65524,15,0)),"")</f>
        <v>300</v>
      </c>
      <c r="N91" s="174">
        <f t="shared" si="2"/>
        <v>360</v>
      </c>
    </row>
    <row r="92" spans="1:14" x14ac:dyDescent="0.2">
      <c r="A92" s="168">
        <f t="shared" si="3"/>
        <v>90</v>
      </c>
      <c r="B92" s="57" t="s">
        <v>205</v>
      </c>
      <c r="C92" s="171">
        <f>IFERROR(60-(VLOOKUP($B92,'2014'!$B:$P,15,0)),"")</f>
        <v>0</v>
      </c>
      <c r="D92" s="171">
        <f>IFERROR(120-(VLOOKUP($B92,'2015'!$B:$P,15,0)),"")</f>
        <v>0</v>
      </c>
      <c r="E92" s="171">
        <f>IFERROR(120-(VLOOKUP($B92,'2016'!$B:$P,15,0)),"")</f>
        <v>0</v>
      </c>
      <c r="F92" s="171">
        <f>IFERROR(120-(VLOOKUP($B92,'2017'!$B:$P,15,0)),"")</f>
        <v>0</v>
      </c>
      <c r="G92" s="171">
        <f>IFERROR(120-(VLOOKUP($B92,'2018'!$B:$P,15,0)),"")</f>
        <v>0</v>
      </c>
      <c r="H92" s="171">
        <f>IFERROR(120-(VLOOKUP($B92,'2019'!$B:$P,15,0)),"")</f>
        <v>0</v>
      </c>
      <c r="I92" s="171">
        <f>IFERROR(120-(VLOOKUP($B92,'2020'!$B:$P,15,0)),"")</f>
        <v>120</v>
      </c>
      <c r="J92" s="172">
        <f>IFERROR(120-(VLOOKUP($B92,'2021'!$B:$P,15,0)),"")</f>
        <v>120</v>
      </c>
      <c r="K92" s="172">
        <f>IFERROR(120-(VLOOKUP($B92,'2022'!$B:$P,15,0)),"")</f>
        <v>120</v>
      </c>
      <c r="L92" s="172">
        <f>IFERROR(120-(VLOOKUP($B92,'2023'!$B:$P,15,0)),"")</f>
        <v>120</v>
      </c>
      <c r="M92" s="171">
        <f>IFERROR(300-(VLOOKUP($B92,'2024'!$B$1:$P$65524,15,0)),"")</f>
        <v>300</v>
      </c>
      <c r="N92" s="174">
        <f t="shared" si="2"/>
        <v>120</v>
      </c>
    </row>
    <row r="93" spans="1:14" customFormat="1" x14ac:dyDescent="0.2">
      <c r="A93" s="168">
        <f t="shared" si="3"/>
        <v>91</v>
      </c>
      <c r="B93" s="141" t="s">
        <v>16</v>
      </c>
      <c r="C93" s="171">
        <f>IFERROR(60-(VLOOKUP($B93,'2014'!$B:$P,15,0)),"")</f>
        <v>0</v>
      </c>
      <c r="D93" s="171">
        <f>IFERROR(120-(VLOOKUP($B93,'2015'!$B:$P,15,0)),"")</f>
        <v>0</v>
      </c>
      <c r="E93" s="171">
        <f>IFERROR(120-(VLOOKUP($B93,'2016'!$B:$P,15,0)),"")</f>
        <v>0</v>
      </c>
      <c r="F93" s="171">
        <f>IFERROR(120-(VLOOKUP($B93,'2017'!$B:$P,15,0)),"")</f>
        <v>0</v>
      </c>
      <c r="G93" s="171">
        <f>IFERROR(120-(VLOOKUP($B93,'2018'!$B:$P,15,0)),"")</f>
        <v>0</v>
      </c>
      <c r="H93" s="171">
        <f>IFERROR(120-(VLOOKUP($B93,'2019'!$B:$P,15,0)),"")</f>
        <v>0</v>
      </c>
      <c r="I93" s="171">
        <f>IFERROR(120-(VLOOKUP($B93,'2020'!$B:$P,15,0)),"")</f>
        <v>0</v>
      </c>
      <c r="J93" s="172">
        <f>IFERROR(120-(VLOOKUP($B93,'2021'!$B:$P,15,0)),"")</f>
        <v>120</v>
      </c>
      <c r="K93" s="172">
        <f>IFERROR(120-(VLOOKUP($B93,'2022'!$B:$P,15,0)),"")</f>
        <v>120</v>
      </c>
      <c r="L93" s="172">
        <f>IFERROR(120-(VLOOKUP($B93,'2023'!$B:$P,15,0)),"")</f>
        <v>120</v>
      </c>
      <c r="M93" s="171">
        <f>IFERROR(300-(VLOOKUP($B93,'2024'!$B$1:$P$65524,15,0)),"")</f>
        <v>300</v>
      </c>
      <c r="N93" s="174">
        <f t="shared" si="2"/>
        <v>0</v>
      </c>
    </row>
    <row r="94" spans="1:14" customFormat="1" x14ac:dyDescent="0.2">
      <c r="A94" s="168">
        <f t="shared" si="3"/>
        <v>92</v>
      </c>
      <c r="B94" s="141" t="s">
        <v>23</v>
      </c>
      <c r="C94" s="171">
        <f>IFERROR(60-(VLOOKUP($B94,'2014'!$B:$P,15,0)),"")</f>
        <v>0</v>
      </c>
      <c r="D94" s="171">
        <f>IFERROR(120-(VLOOKUP($B94,'2015'!$B:$P,15,0)),"")</f>
        <v>0</v>
      </c>
      <c r="E94" s="171">
        <f>IFERROR(120-(VLOOKUP($B94,'2016'!$B:$P,15,0)),"")</f>
        <v>0</v>
      </c>
      <c r="F94" s="171">
        <f>IFERROR(120-(VLOOKUP($B94,'2017'!$B:$P,15,0)),"")</f>
        <v>0</v>
      </c>
      <c r="G94" s="171">
        <f>IFERROR(120-(VLOOKUP($B94,'2018'!$B:$P,15,0)),"")</f>
        <v>0</v>
      </c>
      <c r="H94" s="171">
        <f>IFERROR(120-(VLOOKUP($B94,'2019'!$B:$P,15,0)),"")</f>
        <v>0</v>
      </c>
      <c r="I94" s="171">
        <f>IFERROR(120-(VLOOKUP($B94,'2020'!$B:$P,15,0)),"")</f>
        <v>70</v>
      </c>
      <c r="J94" s="172">
        <f>IFERROR(120-(VLOOKUP($B94,'2021'!$B:$P,15,0)),"")</f>
        <v>120</v>
      </c>
      <c r="K94" s="172">
        <f>IFERROR(120-(VLOOKUP($B94,'2022'!$B:$P,15,0)),"")</f>
        <v>120</v>
      </c>
      <c r="L94" s="172">
        <f>IFERROR(120-(VLOOKUP($B94,'2023'!$B:$P,15,0)),"")</f>
        <v>120</v>
      </c>
      <c r="M94" s="171">
        <f>IFERROR(300-(VLOOKUP($B94,'2024'!$B$1:$P$65524,15,0)),"")</f>
        <v>300</v>
      </c>
      <c r="N94" s="174">
        <f t="shared" si="2"/>
        <v>70</v>
      </c>
    </row>
    <row r="95" spans="1:14" customFormat="1" x14ac:dyDescent="0.2">
      <c r="A95" s="168">
        <f t="shared" si="3"/>
        <v>93</v>
      </c>
      <c r="B95" s="141" t="s">
        <v>246</v>
      </c>
      <c r="C95" s="171" t="str">
        <f>IFERROR(60-(VLOOKUP($B95,'2014'!$B:$P,15,0)),"")</f>
        <v/>
      </c>
      <c r="D95" s="171" t="str">
        <f>IFERROR(120-(VLOOKUP($B95,'2015'!$B:$P,15,0)),"")</f>
        <v/>
      </c>
      <c r="E95" s="171" t="str">
        <f>IFERROR(120-(VLOOKUP($B95,'2016'!$B:$P,15,0)),"")</f>
        <v/>
      </c>
      <c r="F95" s="171" t="str">
        <f>IFERROR(120-(VLOOKUP($B95,'2017'!$B:$P,15,0)),"")</f>
        <v/>
      </c>
      <c r="G95" s="171" t="str">
        <f>IFERROR(120-(VLOOKUP($B95,'2018'!$B:$P,15,0)),"")</f>
        <v/>
      </c>
      <c r="H95" s="171" t="str">
        <f>IFERROR(120-(VLOOKUP($B95,'2019'!$B:$P,15,0)),"")</f>
        <v/>
      </c>
      <c r="I95" s="171">
        <f>IFERROR(120-(VLOOKUP($B95,'2020'!$B:$P,15,0)),"")</f>
        <v>0</v>
      </c>
      <c r="J95" s="172">
        <f>IFERROR(120-(VLOOKUP($B95,'2021'!$B:$P,15,0)),"")</f>
        <v>120</v>
      </c>
      <c r="K95" s="172">
        <f>IFERROR(120-(VLOOKUP($B95,'2022'!$B:$P,15,0)),"")</f>
        <v>120</v>
      </c>
      <c r="L95" s="172">
        <f>IFERROR(120-(VLOOKUP($B95,'2023'!$B:$P,15,0)),"")</f>
        <v>120</v>
      </c>
      <c r="M95" s="171">
        <f>IFERROR(300-(VLOOKUP($B95,'2024'!$B$1:$P$65524,15,0)),"")</f>
        <v>150</v>
      </c>
      <c r="N95" s="174">
        <f t="shared" si="2"/>
        <v>0</v>
      </c>
    </row>
    <row r="96" spans="1:14" customFormat="1" x14ac:dyDescent="0.2">
      <c r="A96" s="168">
        <f t="shared" si="3"/>
        <v>94</v>
      </c>
      <c r="B96" s="57" t="s">
        <v>189</v>
      </c>
      <c r="C96" s="171">
        <f>IFERROR(60-(VLOOKUP($B96,'2014'!$B:$P,15,0)),"")</f>
        <v>60</v>
      </c>
      <c r="D96" s="171">
        <f>IFERROR(120-(VLOOKUP($B96,'2015'!$B:$P,15,0)),"")</f>
        <v>120</v>
      </c>
      <c r="E96" s="171">
        <f>IFERROR(120-(VLOOKUP($B96,'2016'!$B:$P,15,0)),"")</f>
        <v>120</v>
      </c>
      <c r="F96" s="171">
        <f>IFERROR(120-(VLOOKUP($B96,'2017'!$B:$P,15,0)),"")</f>
        <v>120</v>
      </c>
      <c r="G96" s="171">
        <f>IFERROR(120-(VLOOKUP($B96,'2018'!$B:$P,15,0)),"")</f>
        <v>120</v>
      </c>
      <c r="H96" s="171">
        <f>IFERROR(120-(VLOOKUP($B96,'2019'!$B:$P,15,0)),"")</f>
        <v>120</v>
      </c>
      <c r="I96" s="171">
        <f>IFERROR(120-(VLOOKUP($B96,'2020'!$B:$P,15,0)),"")</f>
        <v>120</v>
      </c>
      <c r="J96" s="172">
        <f>IFERROR(120-(VLOOKUP($B96,'2021'!$B:$P,15,0)),"")</f>
        <v>120</v>
      </c>
      <c r="K96" s="172">
        <f>IFERROR(120-(VLOOKUP($B96,'2022'!$B:$P,15,0)),"")</f>
        <v>120</v>
      </c>
      <c r="L96" s="172">
        <f>IFERROR(120-(VLOOKUP($B96,'2023'!$B:$P,15,0)),"")</f>
        <v>120</v>
      </c>
      <c r="M96" s="171">
        <f>IFERROR(300-(VLOOKUP($B96,'2024'!$B$1:$P$65524,15,0)),"")</f>
        <v>300</v>
      </c>
      <c r="N96" s="174">
        <f t="shared" si="2"/>
        <v>780</v>
      </c>
    </row>
    <row r="97" spans="1:14" customFormat="1" x14ac:dyDescent="0.2">
      <c r="A97" s="168">
        <f t="shared" si="3"/>
        <v>95</v>
      </c>
      <c r="B97" s="57" t="s">
        <v>142</v>
      </c>
      <c r="C97" s="171">
        <f>IFERROR(60-(VLOOKUP($B97,'2014'!$B:$P,15,0)),"")</f>
        <v>60</v>
      </c>
      <c r="D97" s="171">
        <f>IFERROR(120-(VLOOKUP($B97,'2015'!$B:$P,15,0)),"")</f>
        <v>120</v>
      </c>
      <c r="E97" s="171">
        <f>IFERROR(120-(VLOOKUP($B97,'2016'!$B:$P,15,0)),"")</f>
        <v>120</v>
      </c>
      <c r="F97" s="171">
        <f>IFERROR(120-(VLOOKUP($B97,'2017'!$B:$P,15,0)),"")</f>
        <v>120</v>
      </c>
      <c r="G97" s="171">
        <f>IFERROR(120-(VLOOKUP($B97,'2018'!$B:$P,15,0)),"")</f>
        <v>120</v>
      </c>
      <c r="H97" s="171">
        <f>IFERROR(120-(VLOOKUP($B97,'2019'!$B:$P,15,0)),"")</f>
        <v>120</v>
      </c>
      <c r="I97" s="171">
        <f>IFERROR(120-(VLOOKUP($B97,'2020'!$B:$P,15,0)),"")</f>
        <v>120</v>
      </c>
      <c r="J97" s="172">
        <f>IFERROR(120-(VLOOKUP($B97,'2021'!$B:$P,15,0)),"")</f>
        <v>120</v>
      </c>
      <c r="K97" s="172">
        <f>IFERROR(120-(VLOOKUP($B97,'2022'!$B:$P,15,0)),"")</f>
        <v>120</v>
      </c>
      <c r="L97" s="172">
        <f>IFERROR(120-(VLOOKUP($B97,'2023'!$B:$P,15,0)),"")</f>
        <v>120</v>
      </c>
      <c r="M97" s="171">
        <f>IFERROR(300-(VLOOKUP($B97,'2024'!$B$1:$P$65524,15,0)),"")</f>
        <v>300</v>
      </c>
      <c r="N97" s="174">
        <f t="shared" si="2"/>
        <v>780</v>
      </c>
    </row>
    <row r="98" spans="1:14" customFormat="1" x14ac:dyDescent="0.2">
      <c r="A98" s="168">
        <f t="shared" si="3"/>
        <v>96</v>
      </c>
      <c r="B98" s="57" t="s">
        <v>141</v>
      </c>
      <c r="C98" s="171">
        <f>IFERROR(60-(VLOOKUP($B98,'2014'!$B:$P,15,0)),"")</f>
        <v>0</v>
      </c>
      <c r="D98" s="171">
        <f>IFERROR(120-(VLOOKUP($B98,'2015'!$B:$P,15,0)),"")</f>
        <v>10</v>
      </c>
      <c r="E98" s="171">
        <f>IFERROR(120-(VLOOKUP($B98,'2016'!$B:$P,15,0)),"")</f>
        <v>120</v>
      </c>
      <c r="F98" s="171">
        <f>IFERROR(120-(VLOOKUP($B98,'2017'!$B:$P,15,0)),"")</f>
        <v>120</v>
      </c>
      <c r="G98" s="171">
        <f>IFERROR(120-(VLOOKUP($B98,'2018'!$B:$P,15,0)),"")</f>
        <v>120</v>
      </c>
      <c r="H98" s="171">
        <f>IFERROR(120-(VLOOKUP($B98,'2019'!$B:$P,15,0)),"")</f>
        <v>120</v>
      </c>
      <c r="I98" s="171">
        <f>IFERROR(120-(VLOOKUP($B98,'2020'!$B:$P,15,0)),"")</f>
        <v>120</v>
      </c>
      <c r="J98" s="172">
        <f>IFERROR(120-(VLOOKUP($B98,'2021'!$B:$P,15,0)),"")</f>
        <v>120</v>
      </c>
      <c r="K98" s="172">
        <f>IFERROR(120-(VLOOKUP($B98,'2022'!$B:$P,15,0)),"")</f>
        <v>120</v>
      </c>
      <c r="L98" s="172">
        <f>IFERROR(120-(VLOOKUP($B98,'2023'!$B:$P,15,0)),"")</f>
        <v>120</v>
      </c>
      <c r="M98" s="171">
        <f>IFERROR(300-(VLOOKUP($B98,'2024'!$B$1:$P$65524,15,0)),"")</f>
        <v>300</v>
      </c>
      <c r="N98" s="174">
        <f t="shared" si="2"/>
        <v>610</v>
      </c>
    </row>
    <row r="99" spans="1:14" customFormat="1" x14ac:dyDescent="0.2">
      <c r="A99" s="168">
        <f t="shared" si="3"/>
        <v>97</v>
      </c>
      <c r="B99" s="57" t="s">
        <v>247</v>
      </c>
      <c r="C99" s="171" t="str">
        <f>IFERROR(60-(VLOOKUP($B99,'2014'!$B:$P,15,0)),"")</f>
        <v/>
      </c>
      <c r="D99" s="171" t="str">
        <f>IFERROR(120-(VLOOKUP($B99,'2015'!$B:$P,15,0)),"")</f>
        <v/>
      </c>
      <c r="E99" s="171" t="str">
        <f>IFERROR(120-(VLOOKUP($B99,'2016'!$B:$P,15,0)),"")</f>
        <v/>
      </c>
      <c r="F99" s="171" t="str">
        <f>IFERROR(120-(VLOOKUP($B99,'2017'!$B:$P,15,0)),"")</f>
        <v/>
      </c>
      <c r="G99" s="171" t="str">
        <f>IFERROR(120-(VLOOKUP($B99,'2018'!$B:$P,15,0)),"")</f>
        <v/>
      </c>
      <c r="H99" s="171" t="str">
        <f>IFERROR(120-(VLOOKUP($B99,'2019'!$B:$P,15,0)),"")</f>
        <v/>
      </c>
      <c r="I99" s="171">
        <f>IFERROR(120-(VLOOKUP($B99,'2020'!$B:$P,15,0)),"")</f>
        <v>120</v>
      </c>
      <c r="J99" s="172">
        <f>IFERROR(120-(VLOOKUP($B99,'2021'!$B:$P,15,0)),"")</f>
        <v>120</v>
      </c>
      <c r="K99" s="172">
        <f>IFERROR(120-(VLOOKUP($B99,'2022'!$B:$P,15,0)),"")</f>
        <v>120</v>
      </c>
      <c r="L99" s="172">
        <f>IFERROR(120-(VLOOKUP($B99,'2023'!$B:$P,15,0)),"")</f>
        <v>120</v>
      </c>
      <c r="M99" s="171">
        <f>IFERROR(300-(VLOOKUP($B99,'2024'!$B$1:$P$65524,15,0)),"")</f>
        <v>300</v>
      </c>
      <c r="N99" s="174">
        <f t="shared" si="2"/>
        <v>120</v>
      </c>
    </row>
    <row r="100" spans="1:14" customFormat="1" x14ac:dyDescent="0.2">
      <c r="A100" s="168">
        <f t="shared" si="3"/>
        <v>98</v>
      </c>
      <c r="B100" s="57" t="s">
        <v>87</v>
      </c>
      <c r="C100" s="171">
        <f>IFERROR(60-(VLOOKUP($B100,'2014'!$B:$P,15,0)),"")</f>
        <v>0</v>
      </c>
      <c r="D100" s="171">
        <f>IFERROR(120-(VLOOKUP($B100,'2015'!$B:$P,15,0)),"")</f>
        <v>0</v>
      </c>
      <c r="E100" s="171">
        <f>IFERROR(120-(VLOOKUP($B100,'2016'!$B:$P,15,0)),"")</f>
        <v>0</v>
      </c>
      <c r="F100" s="171">
        <f>IFERROR(120-(VLOOKUP($B100,'2017'!$B:$P,15,0)),"")</f>
        <v>0</v>
      </c>
      <c r="G100" s="171">
        <f>IFERROR(120-(VLOOKUP($B100,'2018'!$B:$P,15,0)),"")</f>
        <v>0</v>
      </c>
      <c r="H100" s="171">
        <f>IFERROR(120-(VLOOKUP($B100,'2019'!$B:$P,15,0)),"")</f>
        <v>100</v>
      </c>
      <c r="I100" s="171">
        <f>IFERROR(120-(VLOOKUP($B100,'2020'!$B:$P,15,0)),"")</f>
        <v>120</v>
      </c>
      <c r="J100" s="172">
        <f>IFERROR(120-(VLOOKUP($B100,'2021'!$B:$P,15,0)),"")</f>
        <v>120</v>
      </c>
      <c r="K100" s="172">
        <f>IFERROR(120-(VLOOKUP($B100,'2022'!$B:$P,15,0)),"")</f>
        <v>120</v>
      </c>
      <c r="L100" s="172">
        <f>IFERROR(120-(VLOOKUP($B100,'2023'!$B:$P,15,0)),"")</f>
        <v>120</v>
      </c>
      <c r="M100" s="171">
        <f>IFERROR(300-(VLOOKUP($B100,'2024'!$B$1:$P$65524,15,0)),"")</f>
        <v>300</v>
      </c>
      <c r="N100" s="174">
        <f t="shared" si="2"/>
        <v>220</v>
      </c>
    </row>
    <row r="101" spans="1:14" customFormat="1" x14ac:dyDescent="0.2">
      <c r="A101" s="168">
        <f t="shared" si="3"/>
        <v>99</v>
      </c>
      <c r="B101" s="57" t="s">
        <v>43</v>
      </c>
      <c r="C101" s="171">
        <f>IFERROR(60-(VLOOKUP($B101,'2014'!$B:$P,15,0)),"")</f>
        <v>60</v>
      </c>
      <c r="D101" s="171">
        <f>IFERROR(120-(VLOOKUP($B101,'2015'!$B:$P,15,0)),"")</f>
        <v>120</v>
      </c>
      <c r="E101" s="171">
        <f>IFERROR(120-(VLOOKUP($B101,'2016'!$B:$P,15,0)),"")</f>
        <v>120</v>
      </c>
      <c r="F101" s="171">
        <f>IFERROR(120-(VLOOKUP($B101,'2017'!$B:$P,15,0)),"")</f>
        <v>120</v>
      </c>
      <c r="G101" s="171">
        <f>IFERROR(120-(VLOOKUP($B101,'2018'!$B:$P,15,0)),"")</f>
        <v>120</v>
      </c>
      <c r="H101" s="171">
        <f>IFERROR(120-(VLOOKUP($B101,'2019'!$B:$P,15,0)),"")</f>
        <v>120</v>
      </c>
      <c r="I101" s="171">
        <f>IFERROR(120-(VLOOKUP($B101,'2020'!$B:$P,15,0)),"")</f>
        <v>120</v>
      </c>
      <c r="J101" s="172">
        <f>IFERROR(120-(VLOOKUP($B101,'2021'!$B:$P,15,0)),"")</f>
        <v>120</v>
      </c>
      <c r="K101" s="172">
        <f>IFERROR(120-(VLOOKUP($B101,'2022'!$B:$P,15,0)),"")</f>
        <v>120</v>
      </c>
      <c r="L101" s="172">
        <f>IFERROR(120-(VLOOKUP($B101,'2023'!$B:$P,15,0)),"")</f>
        <v>120</v>
      </c>
      <c r="M101" s="171">
        <f>IFERROR(300-(VLOOKUP($B101,'2024'!$B$1:$P$65524,15,0)),"")</f>
        <v>300</v>
      </c>
      <c r="N101" s="174">
        <f t="shared" si="2"/>
        <v>780</v>
      </c>
    </row>
    <row r="102" spans="1:14" customFormat="1" x14ac:dyDescent="0.2">
      <c r="A102" s="168">
        <f t="shared" si="3"/>
        <v>100</v>
      </c>
      <c r="B102" s="65" t="s">
        <v>26</v>
      </c>
      <c r="C102" s="171">
        <f>IFERROR(60-(VLOOKUP($B102,'2014'!$B:$P,15,0)),"")</f>
        <v>0</v>
      </c>
      <c r="D102" s="171">
        <f>IFERROR(120-(VLOOKUP($B102,'2015'!$B:$P,15,0)),"")</f>
        <v>0</v>
      </c>
      <c r="E102" s="171">
        <f>IFERROR(120-(VLOOKUP($B102,'2016'!$B:$P,15,0)),"")</f>
        <v>0</v>
      </c>
      <c r="F102" s="171">
        <f>IFERROR(120-(VLOOKUP($B102,'2017'!$B:$P,15,0)),"")</f>
        <v>0</v>
      </c>
      <c r="G102" s="171">
        <f>IFERROR(120-(VLOOKUP($B102,'2018'!$B:$P,15,0)),"")</f>
        <v>0</v>
      </c>
      <c r="H102" s="171">
        <f>IFERROR(120-(VLOOKUP($B102,'2019'!$B:$P,15,0)),"")</f>
        <v>0</v>
      </c>
      <c r="I102" s="171">
        <f>IFERROR(120-(VLOOKUP($B102,'2020'!$B:$P,15,0)),"")</f>
        <v>0</v>
      </c>
      <c r="J102" s="172">
        <f>IFERROR(120-(VLOOKUP($B102,'2021'!$B:$P,15,0)),"")</f>
        <v>120</v>
      </c>
      <c r="K102" s="172">
        <f>IFERROR(120-(VLOOKUP($B102,'2022'!$B:$P,15,0)),"")</f>
        <v>120</v>
      </c>
      <c r="L102" s="172">
        <f>IFERROR(120-(VLOOKUP($B102,'2023'!$B:$P,15,0)),"")</f>
        <v>120</v>
      </c>
      <c r="M102" s="171">
        <f>IFERROR(300-(VLOOKUP($B102,'2024'!$B$1:$P$65524,15,0)),"")</f>
        <v>300</v>
      </c>
      <c r="N102" s="174">
        <f t="shared" si="2"/>
        <v>0</v>
      </c>
    </row>
    <row r="103" spans="1:14" customFormat="1" x14ac:dyDescent="0.2">
      <c r="A103" s="168">
        <f t="shared" si="3"/>
        <v>101</v>
      </c>
      <c r="B103" s="57" t="s">
        <v>59</v>
      </c>
      <c r="C103" s="171">
        <f>IFERROR(60-(VLOOKUP($B103,'2014'!$B:$P,15,0)),"")</f>
        <v>0</v>
      </c>
      <c r="D103" s="171">
        <f>IFERROR(120-(VLOOKUP($B103,'2015'!$B:$P,15,0)),"")</f>
        <v>120</v>
      </c>
      <c r="E103" s="171">
        <f>IFERROR(120-(VLOOKUP($B103,'2016'!$B:$P,15,0)),"")</f>
        <v>120</v>
      </c>
      <c r="F103" s="171">
        <f>IFERROR(120-(VLOOKUP($B103,'2017'!$B:$P,15,0)),"")</f>
        <v>120</v>
      </c>
      <c r="G103" s="171">
        <f>IFERROR(120-(VLOOKUP($B103,'2018'!$B:$P,15,0)),"")</f>
        <v>120</v>
      </c>
      <c r="H103" s="171">
        <f>IFERROR(120-(VLOOKUP($B103,'2019'!$B:$P,15,0)),"")</f>
        <v>120</v>
      </c>
      <c r="I103" s="171">
        <f>IFERROR(120-(VLOOKUP($B103,'2020'!$B:$P,15,0)),"")</f>
        <v>120</v>
      </c>
      <c r="J103" s="172">
        <f>IFERROR(120-(VLOOKUP($B103,'2021'!$B:$P,15,0)),"")</f>
        <v>120</v>
      </c>
      <c r="K103" s="172">
        <f>IFERROR(120-(VLOOKUP($B103,'2022'!$B:$P,15,0)),"")</f>
        <v>120</v>
      </c>
      <c r="L103" s="172">
        <f>IFERROR(120-(VLOOKUP($B103,'2023'!$B:$P,15,0)),"")</f>
        <v>120</v>
      </c>
      <c r="M103" s="171">
        <f>IFERROR(300-(VLOOKUP($B103,'2024'!$B$1:$P$65524,15,0)),"")</f>
        <v>300</v>
      </c>
      <c r="N103" s="174">
        <f t="shared" si="2"/>
        <v>720</v>
      </c>
    </row>
    <row r="104" spans="1:14" customFormat="1" x14ac:dyDescent="0.2">
      <c r="A104" s="168">
        <f t="shared" si="3"/>
        <v>102</v>
      </c>
      <c r="B104" s="57" t="s">
        <v>248</v>
      </c>
      <c r="C104" s="171" t="str">
        <f>IFERROR(60-(VLOOKUP($B104,'2014'!$B:$P,15,0)),"")</f>
        <v/>
      </c>
      <c r="D104" s="171" t="str">
        <f>IFERROR(120-(VLOOKUP($B104,'2015'!$B:$P,15,0)),"")</f>
        <v/>
      </c>
      <c r="E104" s="171" t="str">
        <f>IFERROR(120-(VLOOKUP($B104,'2016'!$B:$P,15,0)),"")</f>
        <v/>
      </c>
      <c r="F104" s="171" t="str">
        <f>IFERROR(120-(VLOOKUP($B104,'2017'!$B:$P,15,0)),"")</f>
        <v/>
      </c>
      <c r="G104" s="171" t="str">
        <f>IFERROR(120-(VLOOKUP($B104,'2018'!$B:$P,15,0)),"")</f>
        <v/>
      </c>
      <c r="H104" s="171" t="str">
        <f>IFERROR(120-(VLOOKUP($B104,'2019'!$B:$P,15,0)),"")</f>
        <v/>
      </c>
      <c r="I104" s="171">
        <f>IFERROR(120-(VLOOKUP($B104,'2020'!$B:$P,15,0)),"")</f>
        <v>120</v>
      </c>
      <c r="J104" s="172">
        <f>IFERROR(120-(VLOOKUP($B104,'2021'!$B:$P,15,0)),"")</f>
        <v>120</v>
      </c>
      <c r="K104" s="172">
        <f>IFERROR(120-(VLOOKUP($B104,'2022'!$B:$P,15,0)),"")</f>
        <v>120</v>
      </c>
      <c r="L104" s="172">
        <f>IFERROR(120-(VLOOKUP($B104,'2023'!$B:$P,15,0)),"")</f>
        <v>120</v>
      </c>
      <c r="M104" s="171">
        <f>IFERROR(300-(VLOOKUP($B104,'2024'!$B$1:$P$65524,15,0)),"")</f>
        <v>300</v>
      </c>
      <c r="N104" s="174">
        <f t="shared" si="2"/>
        <v>120</v>
      </c>
    </row>
    <row r="105" spans="1:14" customFormat="1" x14ac:dyDescent="0.2">
      <c r="A105" s="168">
        <f t="shared" si="3"/>
        <v>103</v>
      </c>
      <c r="B105" s="57" t="s">
        <v>156</v>
      </c>
      <c r="C105" s="171">
        <f>IFERROR(60-(VLOOKUP($B105,'2014'!$B:$P,15,0)),"")</f>
        <v>60</v>
      </c>
      <c r="D105" s="171">
        <f>IFERROR(120-(VLOOKUP($B105,'2015'!$B:$P,15,0)),"")</f>
        <v>120</v>
      </c>
      <c r="E105" s="171">
        <f>IFERROR(120-(VLOOKUP($B105,'2016'!$B:$P,15,0)),"")</f>
        <v>120</v>
      </c>
      <c r="F105" s="171">
        <f>IFERROR(120-(VLOOKUP($B105,'2017'!$B:$P,15,0)),"")</f>
        <v>120</v>
      </c>
      <c r="G105" s="171">
        <f>IFERROR(120-(VLOOKUP($B105,'2018'!$B:$P,15,0)),"")</f>
        <v>120</v>
      </c>
      <c r="H105" s="171">
        <f>IFERROR(120-(VLOOKUP($B105,'2019'!$B:$P,15,0)),"")</f>
        <v>120</v>
      </c>
      <c r="I105" s="171">
        <f>IFERROR(120-(VLOOKUP($B105,'2020'!$B:$P,15,0)),"")</f>
        <v>120</v>
      </c>
      <c r="J105" s="172">
        <f>IFERROR(120-(VLOOKUP($B105,'2021'!$B:$P,15,0)),"")</f>
        <v>120</v>
      </c>
      <c r="K105" s="172">
        <f>IFERROR(120-(VLOOKUP($B105,'2022'!$B:$P,15,0)),"")</f>
        <v>120</v>
      </c>
      <c r="L105" s="172">
        <f>IFERROR(120-(VLOOKUP($B105,'2023'!$B:$P,15,0)),"")</f>
        <v>120</v>
      </c>
      <c r="M105" s="171">
        <f>IFERROR(300-(VLOOKUP($B105,'2024'!$B$1:$P$65524,15,0)),"")</f>
        <v>300</v>
      </c>
      <c r="N105" s="174">
        <f t="shared" si="2"/>
        <v>780</v>
      </c>
    </row>
    <row r="106" spans="1:14" customFormat="1" x14ac:dyDescent="0.2">
      <c r="A106" s="168">
        <f t="shared" si="3"/>
        <v>104</v>
      </c>
      <c r="B106" s="57" t="s">
        <v>44</v>
      </c>
      <c r="C106" s="171">
        <f>IFERROR(60-(VLOOKUP($B106,'2014'!$B:$P,15,0)),"")</f>
        <v>0</v>
      </c>
      <c r="D106" s="171">
        <f>IFERROR(120-(VLOOKUP($B106,'2015'!$B:$P,15,0)),"")</f>
        <v>0</v>
      </c>
      <c r="E106" s="171">
        <f>IFERROR(120-(VLOOKUP($B106,'2016'!$B:$P,15,0)),"")</f>
        <v>0</v>
      </c>
      <c r="F106" s="171">
        <f>IFERROR(120-(VLOOKUP($B106,'2017'!$B:$P,15,0)),"")</f>
        <v>0</v>
      </c>
      <c r="G106" s="171">
        <f>IFERROR(120-(VLOOKUP($B106,'2018'!$B:$P,15,0)),"")</f>
        <v>0</v>
      </c>
      <c r="H106" s="171">
        <f>IFERROR(120-(VLOOKUP($B106,'2019'!$B:$P,15,0)),"")</f>
        <v>0</v>
      </c>
      <c r="I106" s="171">
        <f>IFERROR(120-(VLOOKUP($B106,'2020'!$B:$P,15,0)),"")</f>
        <v>120</v>
      </c>
      <c r="J106" s="172">
        <f>IFERROR(120-(VLOOKUP($B106,'2021'!$B:$P,15,0)),"")</f>
        <v>120</v>
      </c>
      <c r="K106" s="172">
        <f>IFERROR(120-(VLOOKUP($B106,'2022'!$B:$P,15,0)),"")</f>
        <v>120</v>
      </c>
      <c r="L106" s="172">
        <f>IFERROR(120-(VLOOKUP($B106,'2023'!$B:$P,15,0)),"")</f>
        <v>120</v>
      </c>
      <c r="M106" s="171">
        <f>IFERROR(300-(VLOOKUP($B106,'2024'!$B$1:$P$65524,15,0)),"")</f>
        <v>300</v>
      </c>
      <c r="N106" s="174">
        <f t="shared" si="2"/>
        <v>120</v>
      </c>
    </row>
    <row r="107" spans="1:14" customFormat="1" x14ac:dyDescent="0.2">
      <c r="A107" s="168">
        <f t="shared" si="3"/>
        <v>105</v>
      </c>
      <c r="B107" s="57" t="s">
        <v>37</v>
      </c>
      <c r="C107" s="171">
        <f>IFERROR(60-(VLOOKUP($B107,'2014'!$B:$P,15,0)),"")</f>
        <v>0</v>
      </c>
      <c r="D107" s="171">
        <f>IFERROR(120-(VLOOKUP($B107,'2015'!$B:$P,15,0)),"")</f>
        <v>0</v>
      </c>
      <c r="E107" s="171">
        <f>IFERROR(120-(VLOOKUP($B107,'2016'!$B:$P,15,0)),"")</f>
        <v>0</v>
      </c>
      <c r="F107" s="171">
        <f>IFERROR(120-(VLOOKUP($B107,'2017'!$B:$P,15,0)),"")</f>
        <v>0</v>
      </c>
      <c r="G107" s="171">
        <f>IFERROR(120-(VLOOKUP($B107,'2018'!$B:$P,15,0)),"")</f>
        <v>0</v>
      </c>
      <c r="H107" s="171">
        <f>IFERROR(120-(VLOOKUP($B107,'2019'!$B:$P,15,0)),"")</f>
        <v>0</v>
      </c>
      <c r="I107" s="171">
        <f>IFERROR(120-(VLOOKUP($B107,'2020'!$B:$P,15,0)),"")</f>
        <v>0</v>
      </c>
      <c r="J107" s="172">
        <f>IFERROR(120-(VLOOKUP($B107,'2021'!$B:$P,15,0)),"")</f>
        <v>120</v>
      </c>
      <c r="K107" s="172">
        <f>IFERROR(120-(VLOOKUP($B107,'2022'!$B:$P,15,0)),"")</f>
        <v>120</v>
      </c>
      <c r="L107" s="172">
        <f>IFERROR(120-(VLOOKUP($B107,'2023'!$B:$P,15,0)),"")</f>
        <v>120</v>
      </c>
      <c r="M107" s="171">
        <f>IFERROR(300-(VLOOKUP($B107,'2024'!$B$1:$P$65524,15,0)),"")</f>
        <v>300</v>
      </c>
      <c r="N107" s="174">
        <f t="shared" si="2"/>
        <v>0</v>
      </c>
    </row>
    <row r="108" spans="1:14" customFormat="1" x14ac:dyDescent="0.2">
      <c r="A108" s="168">
        <f t="shared" si="3"/>
        <v>106</v>
      </c>
      <c r="B108" s="57" t="s">
        <v>80</v>
      </c>
      <c r="C108" s="171">
        <f>IFERROR(60-(VLOOKUP($B108,'2014'!$B:$P,15,0)),"")</f>
        <v>0</v>
      </c>
      <c r="D108" s="171">
        <f>IFERROR(120-(VLOOKUP($B108,'2015'!$B:$P,15,0)),"")</f>
        <v>0</v>
      </c>
      <c r="E108" s="171">
        <f>IFERROR(120-(VLOOKUP($B108,'2016'!$B:$P,15,0)),"")</f>
        <v>0</v>
      </c>
      <c r="F108" s="171">
        <f>IFERROR(120-(VLOOKUP($B108,'2017'!$B:$P,15,0)),"")</f>
        <v>0</v>
      </c>
      <c r="G108" s="171">
        <f>IFERROR(120-(VLOOKUP($B108,'2018'!$B:$P,15,0)),"")</f>
        <v>0</v>
      </c>
      <c r="H108" s="171">
        <f>IFERROR(120-(VLOOKUP($B108,'2019'!$B:$P,15,0)),"")</f>
        <v>0</v>
      </c>
      <c r="I108" s="171">
        <f>IFERROR(120-(VLOOKUP($B108,'2020'!$B:$P,15,0)),"")</f>
        <v>120</v>
      </c>
      <c r="J108" s="172">
        <f>IFERROR(120-(VLOOKUP($B108,'2021'!$B:$P,15,0)),"")</f>
        <v>120</v>
      </c>
      <c r="K108" s="172">
        <f>IFERROR(120-(VLOOKUP($B108,'2022'!$B:$P,15,0)),"")</f>
        <v>120</v>
      </c>
      <c r="L108" s="172">
        <f>IFERROR(120-(VLOOKUP($B108,'2023'!$B:$P,15,0)),"")</f>
        <v>120</v>
      </c>
      <c r="M108" s="171">
        <f>IFERROR(300-(VLOOKUP($B108,'2024'!$B$1:$P$65524,15,0)),"")</f>
        <v>300</v>
      </c>
      <c r="N108" s="174">
        <f t="shared" si="2"/>
        <v>120</v>
      </c>
    </row>
    <row r="109" spans="1:14" customFormat="1" x14ac:dyDescent="0.2">
      <c r="A109" s="168">
        <f t="shared" si="3"/>
        <v>107</v>
      </c>
      <c r="B109" s="57" t="s">
        <v>126</v>
      </c>
      <c r="C109" s="171">
        <f>IFERROR(60-(VLOOKUP($B109,'2014'!$B:$P,15,0)),"")</f>
        <v>0</v>
      </c>
      <c r="D109" s="171">
        <f>IFERROR(120-(VLOOKUP($B109,'2015'!$B:$P,15,0)),"")</f>
        <v>0</v>
      </c>
      <c r="E109" s="171">
        <f>IFERROR(120-(VLOOKUP($B109,'2016'!$B:$P,15,0)),"")</f>
        <v>10</v>
      </c>
      <c r="F109" s="171">
        <f>IFERROR(120-(VLOOKUP($B109,'2017'!$B:$P,15,0)),"")</f>
        <v>120</v>
      </c>
      <c r="G109" s="171">
        <f>IFERROR(120-(VLOOKUP($B109,'2018'!$B:$P,15,0)),"")</f>
        <v>120</v>
      </c>
      <c r="H109" s="171">
        <f>IFERROR(120-(VLOOKUP($B109,'2019'!$B:$P,15,0)),"")</f>
        <v>120</v>
      </c>
      <c r="I109" s="171">
        <f>IFERROR(120-(VLOOKUP($B109,'2020'!$B:$P,15,0)),"")</f>
        <v>120</v>
      </c>
      <c r="J109" s="172">
        <f>IFERROR(120-(VLOOKUP($B109,'2021'!$B:$P,15,0)),"")</f>
        <v>120</v>
      </c>
      <c r="K109" s="172">
        <f>IFERROR(120-(VLOOKUP($B109,'2022'!$B:$P,15,0)),"")</f>
        <v>120</v>
      </c>
      <c r="L109" s="172">
        <f>IFERROR(120-(VLOOKUP($B109,'2023'!$B:$P,15,0)),"")</f>
        <v>120</v>
      </c>
      <c r="M109" s="171">
        <f>IFERROR(300-(VLOOKUP($B109,'2024'!$B$1:$P$65524,15,0)),"")</f>
        <v>300</v>
      </c>
      <c r="N109" s="174">
        <f t="shared" si="2"/>
        <v>490</v>
      </c>
    </row>
    <row r="110" spans="1:14" customFormat="1" x14ac:dyDescent="0.2">
      <c r="A110" s="168">
        <f t="shared" si="3"/>
        <v>108</v>
      </c>
      <c r="B110" s="141" t="s">
        <v>249</v>
      </c>
      <c r="C110" s="171" t="str">
        <f>IFERROR(60-(VLOOKUP($B110,'2014'!$B:$P,15,0)),"")</f>
        <v/>
      </c>
      <c r="D110" s="171" t="str">
        <f>IFERROR(120-(VLOOKUP($B110,'2015'!$B:$P,15,0)),"")</f>
        <v/>
      </c>
      <c r="E110" s="171" t="str">
        <f>IFERROR(120-(VLOOKUP($B110,'2016'!$B:$P,15,0)),"")</f>
        <v/>
      </c>
      <c r="F110" s="171" t="str">
        <f>IFERROR(120-(VLOOKUP($B110,'2017'!$B:$P,15,0)),"")</f>
        <v/>
      </c>
      <c r="G110" s="171" t="str">
        <f>IFERROR(120-(VLOOKUP($B110,'2018'!$B:$P,15,0)),"")</f>
        <v/>
      </c>
      <c r="H110" s="171" t="str">
        <f>IFERROR(120-(VLOOKUP($B110,'2019'!$B:$P,15,0)),"")</f>
        <v/>
      </c>
      <c r="I110" s="171">
        <f>IFERROR(120-(VLOOKUP($B110,'2020'!$B:$P,15,0)),"")</f>
        <v>20</v>
      </c>
      <c r="J110" s="172">
        <f>IFERROR(120-(VLOOKUP($B110,'2021'!$B:$P,15,0)),"")</f>
        <v>120</v>
      </c>
      <c r="K110" s="172">
        <f>IFERROR(120-(VLOOKUP($B110,'2022'!$B:$P,15,0)),"")</f>
        <v>120</v>
      </c>
      <c r="L110" s="172">
        <f>IFERROR(120-(VLOOKUP($B110,'2023'!$B:$P,15,0)),"")</f>
        <v>120</v>
      </c>
      <c r="M110" s="171">
        <f>IFERROR(300-(VLOOKUP($B110,'2024'!$B$1:$P$65524,15,0)),"")</f>
        <v>300</v>
      </c>
      <c r="N110" s="174">
        <f t="shared" si="2"/>
        <v>20</v>
      </c>
    </row>
    <row r="111" spans="1:14" customFormat="1" x14ac:dyDescent="0.2">
      <c r="A111" s="168">
        <f t="shared" si="3"/>
        <v>109</v>
      </c>
      <c r="B111" s="141" t="s">
        <v>250</v>
      </c>
      <c r="C111" s="171" t="str">
        <f>IFERROR(60-(VLOOKUP($B111,'2014'!$B:$P,15,0)),"")</f>
        <v/>
      </c>
      <c r="D111" s="171" t="str">
        <f>IFERROR(120-(VLOOKUP($B111,'2015'!$B:$P,15,0)),"")</f>
        <v/>
      </c>
      <c r="E111" s="171" t="str">
        <f>IFERROR(120-(VLOOKUP($B111,'2016'!$B:$P,15,0)),"")</f>
        <v/>
      </c>
      <c r="F111" s="171" t="str">
        <f>IFERROR(120-(VLOOKUP($B111,'2017'!$B:$P,15,0)),"")</f>
        <v/>
      </c>
      <c r="G111" s="171" t="str">
        <f>IFERROR(120-(VLOOKUP($B111,'2018'!$B:$P,15,0)),"")</f>
        <v/>
      </c>
      <c r="H111" s="171" t="str">
        <f>IFERROR(120-(VLOOKUP($B111,'2019'!$B:$P,15,0)),"")</f>
        <v/>
      </c>
      <c r="I111" s="171">
        <f>IFERROR(120-(VLOOKUP($B111,'2020'!$B:$P,15,0)),"")</f>
        <v>0</v>
      </c>
      <c r="J111" s="172">
        <f>IFERROR(120-(VLOOKUP($B111,'2021'!$B:$P,15,0)),"")</f>
        <v>120</v>
      </c>
      <c r="K111" s="172">
        <f>IFERROR(120-(VLOOKUP($B111,'2022'!$B:$P,15,0)),"")</f>
        <v>120</v>
      </c>
      <c r="L111" s="172">
        <f>IFERROR(120-(VLOOKUP($B111,'2023'!$B:$P,15,0)),"")</f>
        <v>120</v>
      </c>
      <c r="M111" s="171">
        <f>IFERROR(300-(VLOOKUP($B111,'2024'!$B$1:$P$65524,15,0)),"")</f>
        <v>300</v>
      </c>
      <c r="N111" s="174">
        <f t="shared" si="2"/>
        <v>0</v>
      </c>
    </row>
    <row r="112" spans="1:14" customFormat="1" x14ac:dyDescent="0.2">
      <c r="A112" s="168">
        <f t="shared" si="3"/>
        <v>110</v>
      </c>
      <c r="B112" s="141" t="s">
        <v>95</v>
      </c>
      <c r="C112" s="171">
        <f>IFERROR(60-(VLOOKUP($B112,'2014'!$B:$P,15,0)),"")</f>
        <v>0</v>
      </c>
      <c r="D112" s="171">
        <f>IFERROR(120-(VLOOKUP($B112,'2015'!$B:$P,15,0)),"")</f>
        <v>0</v>
      </c>
      <c r="E112" s="171">
        <f>IFERROR(120-(VLOOKUP($B112,'2016'!$B:$P,15,0)),"")</f>
        <v>0</v>
      </c>
      <c r="F112" s="171">
        <f>IFERROR(120-(VLOOKUP($B112,'2017'!$B:$P,15,0)),"")</f>
        <v>0</v>
      </c>
      <c r="G112" s="171">
        <f>IFERROR(120-(VLOOKUP($B112,'2018'!$B:$P,15,0)),"")</f>
        <v>0</v>
      </c>
      <c r="H112" s="171">
        <f>IFERROR(120-(VLOOKUP($B112,'2019'!$B:$P,15,0)),"")</f>
        <v>0</v>
      </c>
      <c r="I112" s="171">
        <f>IFERROR(120-(VLOOKUP($B112,'2020'!$B:$P,15,0)),"")</f>
        <v>0</v>
      </c>
      <c r="J112" s="172">
        <f>IFERROR(120-(VLOOKUP($B112,'2021'!$B:$P,15,0)),"")</f>
        <v>120</v>
      </c>
      <c r="K112" s="172">
        <f>IFERROR(120-(VLOOKUP($B112,'2022'!$B:$P,15,0)),"")</f>
        <v>120</v>
      </c>
      <c r="L112" s="172">
        <f>IFERROR(120-(VLOOKUP($B112,'2023'!$B:$P,15,0)),"")</f>
        <v>120</v>
      </c>
      <c r="M112" s="171">
        <f>IFERROR(300-(VLOOKUP($B112,'2024'!$B$1:$P$65524,15,0)),"")</f>
        <v>300</v>
      </c>
      <c r="N112" s="174">
        <f t="shared" si="2"/>
        <v>0</v>
      </c>
    </row>
    <row r="113" spans="1:14" customFormat="1" x14ac:dyDescent="0.2">
      <c r="A113" s="168">
        <f t="shared" si="3"/>
        <v>111</v>
      </c>
      <c r="B113" s="57" t="s">
        <v>103</v>
      </c>
      <c r="C113" s="171">
        <f>IFERROR(60-(VLOOKUP($B113,'2014'!$B:$P,15,0)),"")</f>
        <v>0</v>
      </c>
      <c r="D113" s="171">
        <f>IFERROR(120-(VLOOKUP($B113,'2015'!$B:$P,15,0)),"")</f>
        <v>0</v>
      </c>
      <c r="E113" s="171">
        <f>IFERROR(120-(VLOOKUP($B113,'2016'!$B:$P,15,0)),"")</f>
        <v>0</v>
      </c>
      <c r="F113" s="171">
        <f>IFERROR(120-(VLOOKUP($B113,'2017'!$B:$P,15,0)),"")</f>
        <v>0</v>
      </c>
      <c r="G113" s="171">
        <f>IFERROR(120-(VLOOKUP($B113,'2018'!$B:$P,15,0)),"")</f>
        <v>120</v>
      </c>
      <c r="H113" s="171">
        <f>IFERROR(120-(VLOOKUP($B113,'2019'!$B:$P,15,0)),"")</f>
        <v>120</v>
      </c>
      <c r="I113" s="171">
        <f>IFERROR(120-(VLOOKUP($B113,'2020'!$B:$P,15,0)),"")</f>
        <v>120</v>
      </c>
      <c r="J113" s="172">
        <f>IFERROR(120-(VLOOKUP($B113,'2021'!$B:$P,15,0)),"")</f>
        <v>120</v>
      </c>
      <c r="K113" s="172">
        <f>IFERROR(120-(VLOOKUP($B113,'2022'!$B:$P,15,0)),"")</f>
        <v>120</v>
      </c>
      <c r="L113" s="172">
        <f>IFERROR(120-(VLOOKUP($B113,'2023'!$B:$P,15,0)),"")</f>
        <v>120</v>
      </c>
      <c r="M113" s="171">
        <f>IFERROR(300-(VLOOKUP($B113,'2024'!$B$1:$P$65524,15,0)),"")</f>
        <v>300</v>
      </c>
      <c r="N113" s="174">
        <f t="shared" si="2"/>
        <v>360</v>
      </c>
    </row>
    <row r="114" spans="1:14" customFormat="1" x14ac:dyDescent="0.2">
      <c r="A114" s="168">
        <f t="shared" si="3"/>
        <v>112</v>
      </c>
      <c r="B114" s="57" t="s">
        <v>30</v>
      </c>
      <c r="C114" s="171">
        <f>IFERROR(60-(VLOOKUP($B114,'2014'!$B:$P,15,0)),"")</f>
        <v>60</v>
      </c>
      <c r="D114" s="171">
        <f>IFERROR(120-(VLOOKUP($B114,'2015'!$B:$P,15,0)),"")</f>
        <v>120</v>
      </c>
      <c r="E114" s="171">
        <f>IFERROR(120-(VLOOKUP($B114,'2016'!$B:$P,15,0)),"")</f>
        <v>120</v>
      </c>
      <c r="F114" s="171">
        <f>IFERROR(120-(VLOOKUP($B114,'2017'!$B:$P,15,0)),"")</f>
        <v>120</v>
      </c>
      <c r="G114" s="171">
        <f>IFERROR(120-(VLOOKUP($B114,'2018'!$B:$P,15,0)),"")</f>
        <v>120</v>
      </c>
      <c r="H114" s="171">
        <f>IFERROR(120-(VLOOKUP($B114,'2019'!$B:$P,15,0)),"")</f>
        <v>120</v>
      </c>
      <c r="I114" s="171">
        <f>IFERROR(120-(VLOOKUP($B114,'2020'!$B:$P,15,0)),"")</f>
        <v>120</v>
      </c>
      <c r="J114" s="172">
        <f>IFERROR(120-(VLOOKUP($B114,'2021'!$B:$P,15,0)),"")</f>
        <v>120</v>
      </c>
      <c r="K114" s="172">
        <f>IFERROR(120-(VLOOKUP($B114,'2022'!$B:$P,15,0)),"")</f>
        <v>120</v>
      </c>
      <c r="L114" s="172">
        <f>IFERROR(120-(VLOOKUP($B114,'2023'!$B:$P,15,0)),"")</f>
        <v>120</v>
      </c>
      <c r="M114" s="171">
        <f>IFERROR(300-(VLOOKUP($B114,'2024'!$B$1:$P$65524,15,0)),"")</f>
        <v>300</v>
      </c>
      <c r="N114" s="174">
        <f t="shared" si="2"/>
        <v>780</v>
      </c>
    </row>
    <row r="115" spans="1:14" customFormat="1" x14ac:dyDescent="0.2">
      <c r="A115" s="168">
        <f t="shared" si="3"/>
        <v>113</v>
      </c>
      <c r="B115" s="57" t="s">
        <v>99</v>
      </c>
      <c r="C115" s="171">
        <f>IFERROR(60-(VLOOKUP($B115,'2014'!$B:$P,15,0)),"")</f>
        <v>0</v>
      </c>
      <c r="D115" s="171">
        <f>IFERROR(120-(VLOOKUP($B115,'2015'!$B:$P,15,0)),"")</f>
        <v>0</v>
      </c>
      <c r="E115" s="171">
        <f>IFERROR(120-(VLOOKUP($B115,'2016'!$B:$P,15,0)),"")</f>
        <v>0</v>
      </c>
      <c r="F115" s="171">
        <f>IFERROR(120-(VLOOKUP($B115,'2017'!$B:$P,15,0)),"")</f>
        <v>120</v>
      </c>
      <c r="G115" s="171">
        <f>IFERROR(120-(VLOOKUP($B115,'2018'!$B:$P,15,0)),"")</f>
        <v>120</v>
      </c>
      <c r="H115" s="171">
        <f>IFERROR(120-(VLOOKUP($B115,'2019'!$B:$P,15,0)),"")</f>
        <v>120</v>
      </c>
      <c r="I115" s="171">
        <f>IFERROR(120-(VLOOKUP($B115,'2020'!$B:$P,15,0)),"")</f>
        <v>120</v>
      </c>
      <c r="J115" s="172">
        <f>IFERROR(120-(VLOOKUP($B115,'2021'!$B:$P,15,0)),"")</f>
        <v>120</v>
      </c>
      <c r="K115" s="172">
        <f>IFERROR(120-(VLOOKUP($B115,'2022'!$B:$P,15,0)),"")</f>
        <v>120</v>
      </c>
      <c r="L115" s="172">
        <f>IFERROR(120-(VLOOKUP($B115,'2023'!$B:$P,15,0)),"")</f>
        <v>120</v>
      </c>
      <c r="M115" s="171">
        <f>IFERROR(300-(VLOOKUP($B115,'2024'!$B$1:$P$65524,15,0)),"")</f>
        <v>300</v>
      </c>
      <c r="N115" s="174">
        <f t="shared" si="2"/>
        <v>480</v>
      </c>
    </row>
    <row r="116" spans="1:14" customFormat="1" x14ac:dyDescent="0.2">
      <c r="A116" s="168">
        <f t="shared" si="3"/>
        <v>114</v>
      </c>
      <c r="B116" s="57" t="s">
        <v>104</v>
      </c>
      <c r="C116" s="171">
        <f>IFERROR(60-(VLOOKUP($B116,'2014'!$B:$P,15,0)),"")</f>
        <v>0</v>
      </c>
      <c r="D116" s="171">
        <f>IFERROR(120-(VLOOKUP($B116,'2015'!$B:$P,15,0)),"")</f>
        <v>120</v>
      </c>
      <c r="E116" s="171">
        <f>IFERROR(120-(VLOOKUP($B116,'2016'!$B:$P,15,0)),"")</f>
        <v>120</v>
      </c>
      <c r="F116" s="171">
        <f>IFERROR(120-(VLOOKUP($B116,'2017'!$B:$P,15,0)),"")</f>
        <v>120</v>
      </c>
      <c r="G116" s="171">
        <f>IFERROR(120-(VLOOKUP($B116,'2018'!$B:$P,15,0)),"")</f>
        <v>120</v>
      </c>
      <c r="H116" s="171">
        <f>IFERROR(120-(VLOOKUP($B116,'2019'!$B:$P,15,0)),"")</f>
        <v>120</v>
      </c>
      <c r="I116" s="171">
        <f>IFERROR(120-(VLOOKUP($B116,'2020'!$B:$P,15,0)),"")</f>
        <v>120</v>
      </c>
      <c r="J116" s="172">
        <f>IFERROR(120-(VLOOKUP($B116,'2021'!$B:$P,15,0)),"")</f>
        <v>120</v>
      </c>
      <c r="K116" s="172">
        <f>IFERROR(120-(VLOOKUP($B116,'2022'!$B:$P,15,0)),"")</f>
        <v>120</v>
      </c>
      <c r="L116" s="172">
        <f>IFERROR(120-(VLOOKUP($B116,'2023'!$B:$P,15,0)),"")</f>
        <v>120</v>
      </c>
      <c r="M116" s="171">
        <f>IFERROR(300-(VLOOKUP($B116,'2024'!$B$1:$P$65524,15,0)),"")</f>
        <v>300</v>
      </c>
      <c r="N116" s="174">
        <f t="shared" si="2"/>
        <v>720</v>
      </c>
    </row>
    <row r="117" spans="1:14" customFormat="1" x14ac:dyDescent="0.2">
      <c r="A117" s="168">
        <f t="shared" si="3"/>
        <v>115</v>
      </c>
      <c r="B117" s="57" t="s">
        <v>119</v>
      </c>
      <c r="C117" s="171">
        <f>IFERROR(60-(VLOOKUP($B117,'2014'!$B:$P,15,0)),"")</f>
        <v>0</v>
      </c>
      <c r="D117" s="171">
        <f>IFERROR(120-(VLOOKUP($B117,'2015'!$B:$P,15,0)),"")</f>
        <v>0</v>
      </c>
      <c r="E117" s="171">
        <f>IFERROR(120-(VLOOKUP($B117,'2016'!$B:$P,15,0)),"")</f>
        <v>0</v>
      </c>
      <c r="F117" s="171">
        <f>IFERROR(120-(VLOOKUP($B117,'2017'!$B:$P,15,0)),"")</f>
        <v>0</v>
      </c>
      <c r="G117" s="171">
        <f>IFERROR(120-(VLOOKUP($B117,'2018'!$B:$P,15,0)),"")</f>
        <v>0</v>
      </c>
      <c r="H117" s="171">
        <f>IFERROR(120-(VLOOKUP($B117,'2019'!$B:$P,15,0)),"")</f>
        <v>120</v>
      </c>
      <c r="I117" s="171">
        <f>IFERROR(120-(VLOOKUP($B117,'2020'!$B:$P,15,0)),"")</f>
        <v>120</v>
      </c>
      <c r="J117" s="172">
        <f>IFERROR(120-(VLOOKUP($B117,'2021'!$B:$P,15,0)),"")</f>
        <v>120</v>
      </c>
      <c r="K117" s="172">
        <f>IFERROR(120-(VLOOKUP($B117,'2022'!$B:$P,15,0)),"")</f>
        <v>120</v>
      </c>
      <c r="L117" s="172">
        <f>IFERROR(120-(VLOOKUP($B117,'2023'!$B:$P,15,0)),"")</f>
        <v>120</v>
      </c>
      <c r="M117" s="171">
        <f>IFERROR(300-(VLOOKUP($B117,'2024'!$B$1:$P$65524,15,0)),"")</f>
        <v>300</v>
      </c>
      <c r="N117" s="174">
        <f t="shared" si="2"/>
        <v>240</v>
      </c>
    </row>
    <row r="118" spans="1:14" customFormat="1" x14ac:dyDescent="0.2">
      <c r="A118" s="168">
        <f t="shared" si="3"/>
        <v>116</v>
      </c>
      <c r="B118" s="141" t="s">
        <v>220</v>
      </c>
      <c r="C118" s="171" t="str">
        <f>IFERROR(60-(VLOOKUP($B118,'2014'!$B:$P,15,0)),"")</f>
        <v/>
      </c>
      <c r="D118" s="171">
        <f>IFERROR(120-(VLOOKUP($B118,'2015'!$B:$P,15,0)),"")</f>
        <v>0</v>
      </c>
      <c r="E118" s="171" t="str">
        <f>IFERROR(120-(VLOOKUP($B118,'2016'!$B:$P,15,0)),"")</f>
        <v/>
      </c>
      <c r="F118" s="171" t="str">
        <f>IFERROR(120-(VLOOKUP($B118,'2017'!$B:$P,15,0)),"")</f>
        <v/>
      </c>
      <c r="G118" s="171">
        <f>IFERROR(120-(VLOOKUP($B118,'2018'!$B:$P,15,0)),"")</f>
        <v>0</v>
      </c>
      <c r="H118" s="171">
        <f>IFERROR(120-(VLOOKUP($B118,'2019'!$B:$P,15,0)),"")</f>
        <v>0</v>
      </c>
      <c r="I118" s="171">
        <f>IFERROR(120-(VLOOKUP($B118,'2020'!$B:$P,15,0)),"")</f>
        <v>100</v>
      </c>
      <c r="J118" s="172">
        <f>IFERROR(120-(VLOOKUP($B118,'2021'!$B:$P,15,0)),"")</f>
        <v>120</v>
      </c>
      <c r="K118" s="172">
        <f>IFERROR(120-(VLOOKUP($B118,'2022'!$B:$P,15,0)),"")</f>
        <v>120</v>
      </c>
      <c r="L118" s="172">
        <f>IFERROR(120-(VLOOKUP($B118,'2023'!$B:$P,15,0)),"")</f>
        <v>120</v>
      </c>
      <c r="M118" s="171">
        <f>IFERROR(300-(VLOOKUP($B118,'2024'!$B$1:$P$65524,15,0)),"")</f>
        <v>300</v>
      </c>
      <c r="N118" s="174">
        <f t="shared" si="2"/>
        <v>100</v>
      </c>
    </row>
    <row r="119" spans="1:14" customFormat="1" x14ac:dyDescent="0.2">
      <c r="A119" s="168">
        <f t="shared" si="3"/>
        <v>117</v>
      </c>
      <c r="B119" s="57" t="s">
        <v>122</v>
      </c>
      <c r="C119" s="171">
        <f>IFERROR(60-(VLOOKUP($B119,'2014'!$B:$P,15,0)),"")</f>
        <v>60</v>
      </c>
      <c r="D119" s="171">
        <f>IFERROR(120-(VLOOKUP($B119,'2015'!$B:$P,15,0)),"")</f>
        <v>120</v>
      </c>
      <c r="E119" s="171">
        <f>IFERROR(120-(VLOOKUP($B119,'2016'!$B:$P,15,0)),"")</f>
        <v>120</v>
      </c>
      <c r="F119" s="171">
        <f>IFERROR(120-(VLOOKUP($B119,'2017'!$B:$P,15,0)),"")</f>
        <v>120</v>
      </c>
      <c r="G119" s="171">
        <f>IFERROR(120-(VLOOKUP($B119,'2018'!$B:$P,15,0)),"")</f>
        <v>120</v>
      </c>
      <c r="H119" s="171">
        <f>IFERROR(120-(VLOOKUP($B119,'2019'!$B:$P,15,0)),"")</f>
        <v>120</v>
      </c>
      <c r="I119" s="171">
        <f>IFERROR(120-(VLOOKUP($B119,'2020'!$B:$P,15,0)),"")</f>
        <v>120</v>
      </c>
      <c r="J119" s="172">
        <f>IFERROR(120-(VLOOKUP($B119,'2021'!$B:$P,15,0)),"")</f>
        <v>120</v>
      </c>
      <c r="K119" s="172">
        <f>IFERROR(120-(VLOOKUP($B119,'2022'!$B:$P,15,0)),"")</f>
        <v>120</v>
      </c>
      <c r="L119" s="172">
        <f>IFERROR(120-(VLOOKUP($B119,'2023'!$B:$P,15,0)),"")</f>
        <v>120</v>
      </c>
      <c r="M119" s="171">
        <f>IFERROR(300-(VLOOKUP($B119,'2024'!$B$1:$P$65524,15,0)),"")</f>
        <v>300</v>
      </c>
      <c r="N119" s="174">
        <f t="shared" si="2"/>
        <v>780</v>
      </c>
    </row>
    <row r="120" spans="1:14" customFormat="1" x14ac:dyDescent="0.2">
      <c r="A120" s="168">
        <f t="shared" si="3"/>
        <v>118</v>
      </c>
      <c r="B120" s="57" t="s">
        <v>191</v>
      </c>
      <c r="C120" s="171">
        <f>IFERROR(60-(VLOOKUP($B120,'2014'!$B:$P,15,0)),"")</f>
        <v>60</v>
      </c>
      <c r="D120" s="171">
        <f>IFERROR(120-(VLOOKUP($B120,'2015'!$B:$P,15,0)),"")</f>
        <v>120</v>
      </c>
      <c r="E120" s="171">
        <f>IFERROR(120-(VLOOKUP($B120,'2016'!$B:$P,15,0)),"")</f>
        <v>120</v>
      </c>
      <c r="F120" s="171">
        <f>IFERROR(120-(VLOOKUP($B120,'2017'!$B:$P,15,0)),"")</f>
        <v>120</v>
      </c>
      <c r="G120" s="171">
        <f>IFERROR(120-(VLOOKUP($B120,'2018'!$B:$P,15,0)),"")</f>
        <v>120</v>
      </c>
      <c r="H120" s="171">
        <f>IFERROR(120-(VLOOKUP($B120,'2019'!$B:$P,15,0)),"")</f>
        <v>120</v>
      </c>
      <c r="I120" s="171">
        <f>IFERROR(120-(VLOOKUP($B120,'2020'!$B:$P,15,0)),"")</f>
        <v>120</v>
      </c>
      <c r="J120" s="172">
        <f>IFERROR(120-(VLOOKUP($B120,'2021'!$B:$P,15,0)),"")</f>
        <v>120</v>
      </c>
      <c r="K120" s="172">
        <f>IFERROR(120-(VLOOKUP($B120,'2022'!$B:$P,15,0)),"")</f>
        <v>120</v>
      </c>
      <c r="L120" s="172">
        <f>IFERROR(120-(VLOOKUP($B120,'2023'!$B:$P,15,0)),"")</f>
        <v>120</v>
      </c>
      <c r="M120" s="171">
        <f>IFERROR(300-(VLOOKUP($B120,'2024'!$B$1:$P$65524,15,0)),"")</f>
        <v>300</v>
      </c>
      <c r="N120" s="174">
        <f t="shared" si="2"/>
        <v>780</v>
      </c>
    </row>
    <row r="121" spans="1:14" x14ac:dyDescent="0.2">
      <c r="A121" s="168">
        <f t="shared" si="3"/>
        <v>119</v>
      </c>
      <c r="B121" s="141" t="s">
        <v>113</v>
      </c>
      <c r="C121" s="171">
        <f>IFERROR(60-(VLOOKUP($B121,'2014'!$B:$P,15,0)),"")</f>
        <v>0</v>
      </c>
      <c r="D121" s="171">
        <f>IFERROR(120-(VLOOKUP($B121,'2015'!$B:$P,15,0)),"")</f>
        <v>0</v>
      </c>
      <c r="E121" s="171">
        <f>IFERROR(120-(VLOOKUP($B121,'2016'!$B:$P,15,0)),"")</f>
        <v>0</v>
      </c>
      <c r="F121" s="171">
        <f>IFERROR(120-(VLOOKUP($B121,'2017'!$B:$P,15,0)),"")</f>
        <v>0</v>
      </c>
      <c r="G121" s="171">
        <f>IFERROR(120-(VLOOKUP($B121,'2018'!$B:$P,15,0)),"")</f>
        <v>0</v>
      </c>
      <c r="H121" s="171">
        <f>IFERROR(120-(VLOOKUP($B121,'2019'!$B:$P,15,0)),"")</f>
        <v>0</v>
      </c>
      <c r="I121" s="171">
        <f>IFERROR(120-(VLOOKUP($B121,'2020'!$B:$P,15,0)),"")</f>
        <v>0</v>
      </c>
      <c r="J121" s="172">
        <f>IFERROR(120-(VLOOKUP($B121,'2021'!$B:$P,15,0)),"")</f>
        <v>120</v>
      </c>
      <c r="K121" s="172">
        <f>IFERROR(120-(VLOOKUP($B121,'2022'!$B:$P,15,0)),"")</f>
        <v>120</v>
      </c>
      <c r="L121" s="172">
        <f>IFERROR(120-(VLOOKUP($B121,'2023'!$B:$P,15,0)),"")</f>
        <v>120</v>
      </c>
      <c r="M121" s="171">
        <f>IFERROR(300-(VLOOKUP($B121,'2024'!$B$1:$P$65524,15,0)),"")</f>
        <v>300</v>
      </c>
      <c r="N121" s="174">
        <f t="shared" si="2"/>
        <v>0</v>
      </c>
    </row>
    <row r="122" spans="1:14" customFormat="1" x14ac:dyDescent="0.2">
      <c r="A122" s="168">
        <f t="shared" si="3"/>
        <v>120</v>
      </c>
      <c r="B122" s="141" t="s">
        <v>185</v>
      </c>
      <c r="C122" s="171">
        <f>IFERROR(60-(VLOOKUP($B122,'2014'!$B:$P,15,0)),"")</f>
        <v>0</v>
      </c>
      <c r="D122" s="171">
        <f>IFERROR(120-(VLOOKUP($B122,'2015'!$B:$P,15,0)),"")</f>
        <v>0</v>
      </c>
      <c r="E122" s="171">
        <f>IFERROR(120-(VLOOKUP($B122,'2016'!$B:$P,15,0)),"")</f>
        <v>0</v>
      </c>
      <c r="F122" s="171">
        <f>IFERROR(120-(VLOOKUP($B122,'2017'!$B:$P,15,0)),"")</f>
        <v>0</v>
      </c>
      <c r="G122" s="171">
        <f>IFERROR(120-(VLOOKUP($B122,'2018'!$B:$P,15,0)),"")</f>
        <v>0</v>
      </c>
      <c r="H122" s="171">
        <f>IFERROR(120-(VLOOKUP($B122,'2019'!$B:$P,15,0)),"")</f>
        <v>0</v>
      </c>
      <c r="I122" s="171">
        <f>IFERROR(120-(VLOOKUP($B122,'2020'!$B:$P,15,0)),"")</f>
        <v>0</v>
      </c>
      <c r="J122" s="172">
        <f>IFERROR(120-(VLOOKUP($B122,'2021'!$B:$P,15,0)),"")</f>
        <v>120</v>
      </c>
      <c r="K122" s="172">
        <f>IFERROR(120-(VLOOKUP($B122,'2022'!$B:$P,15,0)),"")</f>
        <v>120</v>
      </c>
      <c r="L122" s="172">
        <f>IFERROR(120-(VLOOKUP($B122,'2023'!$B:$P,15,0)),"")</f>
        <v>120</v>
      </c>
      <c r="M122" s="171">
        <f>IFERROR(300-(VLOOKUP($B122,'2024'!$B$1:$P$65524,15,0)),"")</f>
        <v>300</v>
      </c>
      <c r="N122" s="174">
        <f t="shared" si="2"/>
        <v>0</v>
      </c>
    </row>
    <row r="123" spans="1:14" customFormat="1" x14ac:dyDescent="0.2">
      <c r="A123" s="168">
        <f t="shared" si="3"/>
        <v>121</v>
      </c>
      <c r="B123" s="141" t="s">
        <v>22</v>
      </c>
      <c r="C123" s="171">
        <f>IFERROR(60-(VLOOKUP($B123,'2014'!$B:$P,15,0)),"")</f>
        <v>0</v>
      </c>
      <c r="D123" s="171">
        <f>IFERROR(120-(VLOOKUP($B123,'2015'!$B:$P,15,0)),"")</f>
        <v>0</v>
      </c>
      <c r="E123" s="171">
        <f>IFERROR(120-(VLOOKUP($B123,'2016'!$B:$P,15,0)),"")</f>
        <v>0</v>
      </c>
      <c r="F123" s="171">
        <f>IFERROR(120-(VLOOKUP($B123,'2017'!$B:$P,15,0)),"")</f>
        <v>0</v>
      </c>
      <c r="G123" s="171">
        <f>IFERROR(120-(VLOOKUP($B123,'2018'!$B:$P,15,0)),"")</f>
        <v>0</v>
      </c>
      <c r="H123" s="171">
        <f>IFERROR(120-(VLOOKUP($B123,'2019'!$B:$P,15,0)),"")</f>
        <v>0</v>
      </c>
      <c r="I123" s="171">
        <f>IFERROR(120-(VLOOKUP($B123,'2020'!$B:$P,15,0)),"")</f>
        <v>0</v>
      </c>
      <c r="J123" s="172">
        <f>IFERROR(120-(VLOOKUP($B123,'2021'!$B:$P,15,0)),"")</f>
        <v>120</v>
      </c>
      <c r="K123" s="172">
        <f>IFERROR(120-(VLOOKUP($B123,'2022'!$B:$P,15,0)),"")</f>
        <v>120</v>
      </c>
      <c r="L123" s="172">
        <f>IFERROR(120-(VLOOKUP($B123,'2023'!$B:$P,15,0)),"")</f>
        <v>120</v>
      </c>
      <c r="M123" s="171">
        <f>IFERROR(300-(VLOOKUP($B123,'2024'!$B$1:$P$65524,15,0)),"")</f>
        <v>300</v>
      </c>
      <c r="N123" s="174">
        <f t="shared" si="2"/>
        <v>0</v>
      </c>
    </row>
    <row r="124" spans="1:14" customFormat="1" x14ac:dyDescent="0.2">
      <c r="A124" s="168">
        <f t="shared" si="3"/>
        <v>122</v>
      </c>
      <c r="B124" s="141" t="s">
        <v>251</v>
      </c>
      <c r="C124" s="171" t="str">
        <f>IFERROR(60-(VLOOKUP($B124,'2014'!$B:$P,15,0)),"")</f>
        <v/>
      </c>
      <c r="D124" s="171" t="str">
        <f>IFERROR(120-(VLOOKUP($B124,'2015'!$B:$P,15,0)),"")</f>
        <v/>
      </c>
      <c r="E124" s="171" t="str">
        <f>IFERROR(120-(VLOOKUP($B124,'2016'!$B:$P,15,0)),"")</f>
        <v/>
      </c>
      <c r="F124" s="171" t="str">
        <f>IFERROR(120-(VLOOKUP($B124,'2017'!$B:$P,15,0)),"")</f>
        <v/>
      </c>
      <c r="G124" s="171" t="str">
        <f>IFERROR(120-(VLOOKUP($B124,'2018'!$B:$P,15,0)),"")</f>
        <v/>
      </c>
      <c r="H124" s="171" t="str">
        <f>IFERROR(120-(VLOOKUP($B124,'2019'!$B:$P,15,0)),"")</f>
        <v/>
      </c>
      <c r="I124" s="171">
        <f>IFERROR(120-(VLOOKUP($B124,'2020'!$B:$P,15,0)),"")</f>
        <v>0</v>
      </c>
      <c r="J124" s="172">
        <f>IFERROR(120-(VLOOKUP($B124,'2021'!$B:$P,15,0)),"")</f>
        <v>120</v>
      </c>
      <c r="K124" s="172">
        <f>IFERROR(120-(VLOOKUP($B124,'2022'!$B:$P,15,0)),"")</f>
        <v>120</v>
      </c>
      <c r="L124" s="172">
        <f>IFERROR(120-(VLOOKUP($B124,'2023'!$B:$P,15,0)),"")</f>
        <v>120</v>
      </c>
      <c r="M124" s="171">
        <f>IFERROR(300-(VLOOKUP($B124,'2024'!$B$1:$P$65524,15,0)),"")</f>
        <v>300</v>
      </c>
      <c r="N124" s="174">
        <f t="shared" ref="N124:N185" si="4">SUM(C124:I124)</f>
        <v>0</v>
      </c>
    </row>
    <row r="125" spans="1:14" customFormat="1" x14ac:dyDescent="0.2">
      <c r="A125" s="168">
        <f t="shared" si="3"/>
        <v>123</v>
      </c>
      <c r="B125" s="57" t="s">
        <v>162</v>
      </c>
      <c r="C125" s="171">
        <f>IFERROR(60-(VLOOKUP($B125,'2014'!$B:$P,15,0)),"")</f>
        <v>60</v>
      </c>
      <c r="D125" s="171">
        <f>IFERROR(120-(VLOOKUP($B125,'2015'!$B:$P,15,0)),"")</f>
        <v>120</v>
      </c>
      <c r="E125" s="171">
        <f>IFERROR(120-(VLOOKUP($B125,'2016'!$B:$P,15,0)),"")</f>
        <v>120</v>
      </c>
      <c r="F125" s="171">
        <f>IFERROR(120-(VLOOKUP($B125,'2017'!$B:$P,15,0)),"")</f>
        <v>120</v>
      </c>
      <c r="G125" s="171">
        <f>IFERROR(120-(VLOOKUP($B125,'2018'!$B:$P,15,0)),"")</f>
        <v>60</v>
      </c>
      <c r="H125" s="171">
        <f>IFERROR(120-(VLOOKUP($B125,'2019'!$B:$P,15,0)),"")</f>
        <v>120</v>
      </c>
      <c r="I125" s="171">
        <f>IFERROR(120-(VLOOKUP($B125,'2020'!$B:$P,15,0)),"")</f>
        <v>120</v>
      </c>
      <c r="J125" s="172">
        <f>IFERROR(120-(VLOOKUP($B125,'2021'!$B:$P,15,0)),"")</f>
        <v>120</v>
      </c>
      <c r="K125" s="172">
        <f>IFERROR(120-(VLOOKUP($B125,'2022'!$B:$P,15,0)),"")</f>
        <v>120</v>
      </c>
      <c r="L125" s="172">
        <f>IFERROR(120-(VLOOKUP($B125,'2023'!$B:$P,15,0)),"")</f>
        <v>120</v>
      </c>
      <c r="M125" s="171">
        <f>IFERROR(300-(VLOOKUP($B125,'2024'!$B$1:$P$65524,15,0)),"")</f>
        <v>300</v>
      </c>
      <c r="N125" s="174">
        <f t="shared" si="4"/>
        <v>720</v>
      </c>
    </row>
    <row r="126" spans="1:14" customFormat="1" x14ac:dyDescent="0.2">
      <c r="A126" s="168">
        <f t="shared" si="3"/>
        <v>124</v>
      </c>
      <c r="B126" s="57" t="s">
        <v>54</v>
      </c>
      <c r="C126" s="171">
        <f>IFERROR(60-(VLOOKUP($B126,'2014'!$B:$P,15,0)),"")</f>
        <v>60</v>
      </c>
      <c r="D126" s="171">
        <f>IFERROR(120-(VLOOKUP($B126,'2015'!$B:$P,15,0)),"")</f>
        <v>120</v>
      </c>
      <c r="E126" s="171">
        <f>IFERROR(120-(VLOOKUP($B126,'2016'!$B:$P,15,0)),"")</f>
        <v>120</v>
      </c>
      <c r="F126" s="171">
        <f>IFERROR(120-(VLOOKUP($B126,'2017'!$B:$P,15,0)),"")</f>
        <v>120</v>
      </c>
      <c r="G126" s="171">
        <f>IFERROR(120-(VLOOKUP($B126,'2018'!$B:$P,15,0)),"")</f>
        <v>120</v>
      </c>
      <c r="H126" s="171">
        <f>IFERROR(120-(VLOOKUP($B126,'2019'!$B:$P,15,0)),"")</f>
        <v>120</v>
      </c>
      <c r="I126" s="171">
        <f>IFERROR(120-(VLOOKUP($B126,'2020'!$B:$P,15,0)),"")</f>
        <v>120</v>
      </c>
      <c r="J126" s="172">
        <f>IFERROR(120-(VLOOKUP($B126,'2021'!$B:$P,15,0)),"")</f>
        <v>120</v>
      </c>
      <c r="K126" s="172">
        <f>IFERROR(120-(VLOOKUP($B126,'2022'!$B:$P,15,0)),"")</f>
        <v>120</v>
      </c>
      <c r="L126" s="172">
        <f>IFERROR(120-(VLOOKUP($B126,'2023'!$B:$P,15,0)),"")</f>
        <v>120</v>
      </c>
      <c r="M126" s="171">
        <f>IFERROR(300-(VLOOKUP($B126,'2024'!$B$1:$P$65524,15,0)),"")</f>
        <v>300</v>
      </c>
      <c r="N126" s="174">
        <f t="shared" si="4"/>
        <v>780</v>
      </c>
    </row>
    <row r="127" spans="1:14" x14ac:dyDescent="0.2">
      <c r="A127" s="168">
        <f t="shared" si="3"/>
        <v>125</v>
      </c>
      <c r="B127" s="141" t="s">
        <v>252</v>
      </c>
      <c r="C127" s="171" t="str">
        <f>IFERROR(60-(VLOOKUP($B127,'2014'!$B:$P,15,0)),"")</f>
        <v/>
      </c>
      <c r="D127" s="171" t="str">
        <f>IFERROR(120-(VLOOKUP($B127,'2015'!$B:$P,15,0)),"")</f>
        <v/>
      </c>
      <c r="E127" s="171" t="str">
        <f>IFERROR(120-(VLOOKUP($B127,'2016'!$B:$P,15,0)),"")</f>
        <v/>
      </c>
      <c r="F127" s="171" t="str">
        <f>IFERROR(120-(VLOOKUP($B127,'2017'!$B:$P,15,0)),"")</f>
        <v/>
      </c>
      <c r="G127" s="171" t="str">
        <f>IFERROR(120-(VLOOKUP($B127,'2018'!$B:$P,15,0)),"")</f>
        <v/>
      </c>
      <c r="H127" s="171" t="str">
        <f>IFERROR(120-(VLOOKUP($B127,'2019'!$B:$P,15,0)),"")</f>
        <v/>
      </c>
      <c r="I127" s="171">
        <f>IFERROR(120-(VLOOKUP($B127,'2020'!$B:$P,15,0)),"")</f>
        <v>0</v>
      </c>
      <c r="J127" s="172">
        <f>IFERROR(120-(VLOOKUP($B127,'2021'!$B:$P,15,0)),"")</f>
        <v>120</v>
      </c>
      <c r="K127" s="172">
        <f>IFERROR(120-(VLOOKUP($B127,'2022'!$B:$P,15,0)),"")</f>
        <v>120</v>
      </c>
      <c r="L127" s="172">
        <f>IFERROR(120-(VLOOKUP($B127,'2023'!$B:$P,15,0)),"")</f>
        <v>120</v>
      </c>
      <c r="M127" s="171">
        <f>IFERROR(300-(VLOOKUP($B127,'2024'!$B$1:$P$65524,15,0)),"")</f>
        <v>300</v>
      </c>
      <c r="N127" s="174">
        <f t="shared" si="4"/>
        <v>0</v>
      </c>
    </row>
    <row r="128" spans="1:14" customFormat="1" x14ac:dyDescent="0.2">
      <c r="A128" s="168">
        <f t="shared" si="3"/>
        <v>126</v>
      </c>
      <c r="B128" s="141" t="s">
        <v>45</v>
      </c>
      <c r="C128" s="171">
        <f>IFERROR(60-(VLOOKUP($B128,'2014'!$B:$P,15,0)),"")</f>
        <v>0</v>
      </c>
      <c r="D128" s="171">
        <f>IFERROR(120-(VLOOKUP($B128,'2015'!$B:$P,15,0)),"")</f>
        <v>0</v>
      </c>
      <c r="E128" s="171">
        <f>IFERROR(120-(VLOOKUP($B128,'2016'!$B:$P,15,0)),"")</f>
        <v>0</v>
      </c>
      <c r="F128" s="171">
        <f>IFERROR(120-(VLOOKUP($B128,'2017'!$B:$P,15,0)),"")</f>
        <v>0</v>
      </c>
      <c r="G128" s="171">
        <f>IFERROR(120-(VLOOKUP($B128,'2018'!$B:$P,15,0)),"")</f>
        <v>0</v>
      </c>
      <c r="H128" s="171">
        <f>IFERROR(120-(VLOOKUP($B128,'2019'!$B:$P,15,0)),"")</f>
        <v>0</v>
      </c>
      <c r="I128" s="171">
        <f>IFERROR(120-(VLOOKUP($B128,'2020'!$B:$P,15,0)),"")</f>
        <v>0</v>
      </c>
      <c r="J128" s="172">
        <f>IFERROR(120-(VLOOKUP($B128,'2021'!$B:$P,15,0)),"")</f>
        <v>120</v>
      </c>
      <c r="K128" s="172">
        <f>IFERROR(120-(VLOOKUP($B128,'2022'!$B:$P,15,0)),"")</f>
        <v>120</v>
      </c>
      <c r="L128" s="172">
        <f>IFERROR(120-(VLOOKUP($B128,'2023'!$B:$P,15,0)),"")</f>
        <v>120</v>
      </c>
      <c r="M128" s="171">
        <f>IFERROR(300-(VLOOKUP($B128,'2024'!$B$1:$P$65524,15,0)),"")</f>
        <v>300</v>
      </c>
      <c r="N128" s="174">
        <f t="shared" si="4"/>
        <v>0</v>
      </c>
    </row>
    <row r="129" spans="1:14" customFormat="1" x14ac:dyDescent="0.2">
      <c r="A129" s="168">
        <f t="shared" si="3"/>
        <v>127</v>
      </c>
      <c r="B129" s="57" t="s">
        <v>109</v>
      </c>
      <c r="C129" s="171">
        <f>IFERROR(60-(VLOOKUP($B129,'2014'!$B:$P,15,0)),"")</f>
        <v>30</v>
      </c>
      <c r="D129" s="171">
        <f>IFERROR(120-(VLOOKUP($B129,'2015'!$B:$P,15,0)),"")</f>
        <v>120</v>
      </c>
      <c r="E129" s="171">
        <f>IFERROR(120-(VLOOKUP($B129,'2016'!$B:$P,15,0)),"")</f>
        <v>120</v>
      </c>
      <c r="F129" s="171">
        <f>IFERROR(120-(VLOOKUP($B129,'2017'!$B:$P,15,0)),"")</f>
        <v>120</v>
      </c>
      <c r="G129" s="171">
        <f>IFERROR(120-(VLOOKUP($B129,'2018'!$B:$P,15,0)),"")</f>
        <v>120</v>
      </c>
      <c r="H129" s="171">
        <f>IFERROR(120-(VLOOKUP($B129,'2019'!$B:$P,15,0)),"")</f>
        <v>120</v>
      </c>
      <c r="I129" s="171">
        <f>IFERROR(120-(VLOOKUP($B129,'2020'!$B:$P,15,0)),"")</f>
        <v>120</v>
      </c>
      <c r="J129" s="172">
        <f>IFERROR(120-(VLOOKUP($B129,'2021'!$B:$P,15,0)),"")</f>
        <v>120</v>
      </c>
      <c r="K129" s="172">
        <f>IFERROR(120-(VLOOKUP($B129,'2022'!$B:$P,15,0)),"")</f>
        <v>120</v>
      </c>
      <c r="L129" s="172">
        <f>IFERROR(120-(VLOOKUP($B129,'2023'!$B:$P,15,0)),"")</f>
        <v>120</v>
      </c>
      <c r="M129" s="171">
        <f>IFERROR(300-(VLOOKUP($B129,'2024'!$B$1:$P$65524,15,0)),"")</f>
        <v>300</v>
      </c>
      <c r="N129" s="174">
        <f t="shared" si="4"/>
        <v>750</v>
      </c>
    </row>
    <row r="130" spans="1:14" customFormat="1" x14ac:dyDescent="0.2">
      <c r="A130" s="168">
        <f t="shared" si="3"/>
        <v>128</v>
      </c>
      <c r="B130" s="57" t="s">
        <v>170</v>
      </c>
      <c r="C130" s="171">
        <f>IFERROR(60-(VLOOKUP($B130,'2014'!$B:$P,15,0)),"")</f>
        <v>0</v>
      </c>
      <c r="D130" s="171">
        <f>IFERROR(120-(VLOOKUP($B130,'2015'!$B:$P,15,0)),"")</f>
        <v>0</v>
      </c>
      <c r="E130" s="171">
        <f>IFERROR(120-(VLOOKUP($B130,'2016'!$B:$P,15,0)),"")</f>
        <v>0</v>
      </c>
      <c r="F130" s="171">
        <f>IFERROR(120-(VLOOKUP($B130,'2017'!$B:$P,15,0)),"")</f>
        <v>0</v>
      </c>
      <c r="G130" s="171">
        <f>IFERROR(120-(VLOOKUP($B130,'2018'!$B:$P,15,0)),"")</f>
        <v>0</v>
      </c>
      <c r="H130" s="171">
        <f>IFERROR(120-(VLOOKUP($B130,'2019'!$B:$P,15,0)),"")</f>
        <v>0</v>
      </c>
      <c r="I130" s="171">
        <f>IFERROR(120-(VLOOKUP($B130,'2020'!$B:$P,15,0)),"")</f>
        <v>0</v>
      </c>
      <c r="J130" s="172">
        <f>IFERROR(120-(VLOOKUP($B130,'2021'!$B:$P,15,0)),"")</f>
        <v>120</v>
      </c>
      <c r="K130" s="172">
        <f>IFERROR(120-(VLOOKUP($B130,'2022'!$B:$P,15,0)),"")</f>
        <v>120</v>
      </c>
      <c r="L130" s="172">
        <f>IFERROR(120-(VLOOKUP($B130,'2023'!$B:$P,15,0)),"")</f>
        <v>120</v>
      </c>
      <c r="M130" s="171">
        <f>IFERROR(300-(VLOOKUP($B130,'2024'!$B$1:$P$65524,15,0)),"")</f>
        <v>300</v>
      </c>
      <c r="N130" s="174">
        <f t="shared" si="4"/>
        <v>0</v>
      </c>
    </row>
    <row r="131" spans="1:14" customFormat="1" x14ac:dyDescent="0.2">
      <c r="A131" s="168">
        <f t="shared" si="3"/>
        <v>129</v>
      </c>
      <c r="B131" s="57" t="s">
        <v>81</v>
      </c>
      <c r="C131" s="171">
        <f>IFERROR(60-(VLOOKUP($B131,'2014'!$B:$P,15,0)),"")</f>
        <v>0</v>
      </c>
      <c r="D131" s="171">
        <f>IFERROR(120-(VLOOKUP($B131,'2015'!$B:$P,15,0)),"")</f>
        <v>0</v>
      </c>
      <c r="E131" s="171">
        <f>IFERROR(120-(VLOOKUP($B131,'2016'!$B:$P,15,0)),"")</f>
        <v>0</v>
      </c>
      <c r="F131" s="171">
        <f>IFERROR(120-(VLOOKUP($B131,'2017'!$B:$P,15,0)),"")</f>
        <v>0</v>
      </c>
      <c r="G131" s="171">
        <f>IFERROR(120-(VLOOKUP($B131,'2018'!$B:$P,15,0)),"")</f>
        <v>0</v>
      </c>
      <c r="H131" s="171">
        <f>IFERROR(120-(VLOOKUP($B131,'2019'!$B:$P,15,0)),"")</f>
        <v>80</v>
      </c>
      <c r="I131" s="171">
        <f>IFERROR(120-(VLOOKUP($B131,'2020'!$B:$P,15,0)),"")</f>
        <v>120</v>
      </c>
      <c r="J131" s="172">
        <f>IFERROR(120-(VLOOKUP($B131,'2021'!$B:$P,15,0)),"")</f>
        <v>120</v>
      </c>
      <c r="K131" s="172">
        <f>IFERROR(120-(VLOOKUP($B131,'2022'!$B:$P,15,0)),"")</f>
        <v>120</v>
      </c>
      <c r="L131" s="172">
        <f>IFERROR(120-(VLOOKUP($B131,'2023'!$B:$P,15,0)),"")</f>
        <v>120</v>
      </c>
      <c r="M131" s="171">
        <f>IFERROR(300-(VLOOKUP($B131,'2024'!$B$1:$P$65524,15,0)),"")</f>
        <v>300</v>
      </c>
      <c r="N131" s="174">
        <f t="shared" si="4"/>
        <v>200</v>
      </c>
    </row>
    <row r="132" spans="1:14" customFormat="1" x14ac:dyDescent="0.2">
      <c r="A132" s="168">
        <f t="shared" si="3"/>
        <v>130</v>
      </c>
      <c r="B132" s="57" t="s">
        <v>100</v>
      </c>
      <c r="C132" s="171">
        <f>IFERROR(60-(VLOOKUP($B132,'2014'!$B:$P,15,0)),"")</f>
        <v>0</v>
      </c>
      <c r="D132" s="171">
        <f>IFERROR(120-(VLOOKUP($B132,'2015'!$B:$P,15,0)),"")</f>
        <v>0</v>
      </c>
      <c r="E132" s="171">
        <f>IFERROR(120-(VLOOKUP($B132,'2016'!$B:$P,15,0)),"")</f>
        <v>0</v>
      </c>
      <c r="F132" s="171">
        <f>IFERROR(120-(VLOOKUP($B132,'2017'!$B:$P,15,0)),"")</f>
        <v>0</v>
      </c>
      <c r="G132" s="171">
        <f>IFERROR(120-(VLOOKUP($B132,'2018'!$B:$P,15,0)),"")</f>
        <v>0</v>
      </c>
      <c r="H132" s="171">
        <f>IFERROR(120-(VLOOKUP($B132,'2019'!$B:$P,15,0)),"")</f>
        <v>0</v>
      </c>
      <c r="I132" s="171">
        <f>IFERROR(120-(VLOOKUP($B132,'2020'!$B:$P,15,0)),"")</f>
        <v>0</v>
      </c>
      <c r="J132" s="172">
        <f>IFERROR(120-(VLOOKUP($B132,'2021'!$B:$P,15,0)),"")</f>
        <v>120</v>
      </c>
      <c r="K132" s="172">
        <f>IFERROR(120-(VLOOKUP($B132,'2022'!$B:$P,15,0)),"")</f>
        <v>120</v>
      </c>
      <c r="L132" s="172">
        <f>IFERROR(120-(VLOOKUP($B132,'2023'!$B:$P,15,0)),"")</f>
        <v>120</v>
      </c>
      <c r="M132" s="171">
        <f>IFERROR(300-(VLOOKUP($B132,'2024'!$B$1:$P$65524,15,0)),"")</f>
        <v>300</v>
      </c>
      <c r="N132" s="174">
        <f t="shared" si="4"/>
        <v>0</v>
      </c>
    </row>
    <row r="133" spans="1:14" customFormat="1" x14ac:dyDescent="0.2">
      <c r="A133" s="168">
        <f t="shared" ref="A133:A196" si="5">A132+1</f>
        <v>131</v>
      </c>
      <c r="B133" s="57" t="s">
        <v>193</v>
      </c>
      <c r="C133" s="171">
        <f>IFERROR(60-(VLOOKUP($B133,'2014'!$B:$P,15,0)),"")</f>
        <v>0</v>
      </c>
      <c r="D133" s="171">
        <f>IFERROR(120-(VLOOKUP($B133,'2015'!$B:$P,15,0)),"")</f>
        <v>0</v>
      </c>
      <c r="E133" s="171">
        <f>IFERROR(120-(VLOOKUP($B133,'2016'!$B:$P,15,0)),"")</f>
        <v>0</v>
      </c>
      <c r="F133" s="171">
        <f>IFERROR(120-(VLOOKUP($B133,'2017'!$B:$P,15,0)),"")</f>
        <v>0</v>
      </c>
      <c r="G133" s="171">
        <f>IFERROR(120-(VLOOKUP($B133,'2018'!$B:$P,15,0)),"")</f>
        <v>0</v>
      </c>
      <c r="H133" s="171">
        <f>IFERROR(120-(VLOOKUP($B133,'2019'!$B:$P,15,0)),"")</f>
        <v>70</v>
      </c>
      <c r="I133" s="171">
        <f>IFERROR(120-(VLOOKUP($B133,'2020'!$B:$P,15,0)),"")</f>
        <v>120</v>
      </c>
      <c r="J133" s="172">
        <f>IFERROR(120-(VLOOKUP($B133,'2021'!$B:$P,15,0)),"")</f>
        <v>120</v>
      </c>
      <c r="K133" s="172">
        <f>IFERROR(120-(VLOOKUP($B133,'2022'!$B:$P,15,0)),"")</f>
        <v>120</v>
      </c>
      <c r="L133" s="172">
        <f>IFERROR(120-(VLOOKUP($B133,'2023'!$B:$P,15,0)),"")</f>
        <v>120</v>
      </c>
      <c r="M133" s="171">
        <f>IFERROR(300-(VLOOKUP($B133,'2024'!$B$1:$P$65524,15,0)),"")</f>
        <v>300</v>
      </c>
      <c r="N133" s="174">
        <f t="shared" si="4"/>
        <v>190</v>
      </c>
    </row>
    <row r="134" spans="1:14" customFormat="1" x14ac:dyDescent="0.2">
      <c r="A134" s="168">
        <f t="shared" si="5"/>
        <v>132</v>
      </c>
      <c r="B134" s="57" t="s">
        <v>110</v>
      </c>
      <c r="C134" s="171">
        <f>IFERROR(60-(VLOOKUP($B134,'2014'!$B:$P,15,0)),"")</f>
        <v>60</v>
      </c>
      <c r="D134" s="171">
        <f>IFERROR(120-(VLOOKUP($B134,'2015'!$B:$P,15,0)),"")</f>
        <v>120</v>
      </c>
      <c r="E134" s="171">
        <f>IFERROR(120-(VLOOKUP($B134,'2016'!$B:$P,15,0)),"")</f>
        <v>120</v>
      </c>
      <c r="F134" s="171">
        <f>IFERROR(120-(VLOOKUP($B134,'2017'!$B:$P,15,0)),"")</f>
        <v>120</v>
      </c>
      <c r="G134" s="171">
        <f>IFERROR(120-(VLOOKUP($B134,'2018'!$B:$P,15,0)),"")</f>
        <v>120</v>
      </c>
      <c r="H134" s="171">
        <f>IFERROR(120-(VLOOKUP($B134,'2019'!$B:$P,15,0)),"")</f>
        <v>120</v>
      </c>
      <c r="I134" s="171">
        <f>IFERROR(120-(VLOOKUP($B134,'2020'!$B:$P,15,0)),"")</f>
        <v>120</v>
      </c>
      <c r="J134" s="172">
        <f>IFERROR(120-(VLOOKUP($B134,'2021'!$B:$P,15,0)),"")</f>
        <v>120</v>
      </c>
      <c r="K134" s="172">
        <f>IFERROR(120-(VLOOKUP($B134,'2022'!$B:$P,15,0)),"")</f>
        <v>120</v>
      </c>
      <c r="L134" s="172">
        <f>IFERROR(120-(VLOOKUP($B134,'2023'!$B:$P,15,0)),"")</f>
        <v>120</v>
      </c>
      <c r="M134" s="171">
        <f>IFERROR(300-(VLOOKUP($B134,'2024'!$B$1:$P$65524,15,0)),"")</f>
        <v>300</v>
      </c>
      <c r="N134" s="174">
        <f t="shared" si="4"/>
        <v>780</v>
      </c>
    </row>
    <row r="135" spans="1:14" customFormat="1" x14ac:dyDescent="0.2">
      <c r="A135" s="168">
        <f t="shared" si="5"/>
        <v>133</v>
      </c>
      <c r="B135" s="57" t="s">
        <v>89</v>
      </c>
      <c r="C135" s="171">
        <f>IFERROR(60-(VLOOKUP($B135,'2014'!$B:$P,15,0)),"")</f>
        <v>0</v>
      </c>
      <c r="D135" s="171">
        <f>IFERROR(120-(VLOOKUP($B135,'2015'!$B:$P,15,0)),"")</f>
        <v>0</v>
      </c>
      <c r="E135" s="171">
        <f>IFERROR(120-(VLOOKUP($B135,'2016'!$B:$P,15,0)),"")</f>
        <v>120</v>
      </c>
      <c r="F135" s="171">
        <f>IFERROR(120-(VLOOKUP($B135,'2017'!$B:$P,15,0)),"")</f>
        <v>120</v>
      </c>
      <c r="G135" s="171">
        <f>IFERROR(120-(VLOOKUP($B135,'2018'!$B:$P,15,0)),"")</f>
        <v>120</v>
      </c>
      <c r="H135" s="171">
        <f>IFERROR(120-(VLOOKUP($B135,'2019'!$B:$P,15,0)),"")</f>
        <v>120</v>
      </c>
      <c r="I135" s="171">
        <f>IFERROR(120-(VLOOKUP($B135,'2020'!$B:$P,15,0)),"")</f>
        <v>120</v>
      </c>
      <c r="J135" s="172">
        <f>IFERROR(120-(VLOOKUP($B135,'2021'!$B:$P,15,0)),"")</f>
        <v>120</v>
      </c>
      <c r="K135" s="172">
        <f>IFERROR(120-(VLOOKUP($B135,'2022'!$B:$P,15,0)),"")</f>
        <v>120</v>
      </c>
      <c r="L135" s="172">
        <f>IFERROR(120-(VLOOKUP($B135,'2023'!$B:$P,15,0)),"")</f>
        <v>120</v>
      </c>
      <c r="M135" s="171">
        <f>IFERROR(300-(VLOOKUP($B135,'2024'!$B$1:$P$65524,15,0)),"")</f>
        <v>300</v>
      </c>
      <c r="N135" s="174">
        <f t="shared" si="4"/>
        <v>600</v>
      </c>
    </row>
    <row r="136" spans="1:14" customFormat="1" x14ac:dyDescent="0.2">
      <c r="A136" s="168">
        <f t="shared" si="5"/>
        <v>134</v>
      </c>
      <c r="B136" s="57" t="s">
        <v>98</v>
      </c>
      <c r="C136" s="171">
        <f>IFERROR(60-(VLOOKUP($B136,'2014'!$B:$P,15,0)),"")</f>
        <v>0</v>
      </c>
      <c r="D136" s="171">
        <f>IFERROR(120-(VLOOKUP($B136,'2015'!$B:$P,15,0)),"")</f>
        <v>0</v>
      </c>
      <c r="E136" s="171">
        <f>IFERROR(120-(VLOOKUP($B136,'2016'!$B:$P,15,0)),"")</f>
        <v>0</v>
      </c>
      <c r="F136" s="171">
        <f>IFERROR(120-(VLOOKUP($B136,'2017'!$B:$P,15,0)),"")</f>
        <v>0</v>
      </c>
      <c r="G136" s="171">
        <f>IFERROR(120-(VLOOKUP($B136,'2018'!$B:$P,15,0)),"")</f>
        <v>120</v>
      </c>
      <c r="H136" s="171">
        <f>IFERROR(120-(VLOOKUP($B136,'2019'!$B:$P,15,0)),"")</f>
        <v>120</v>
      </c>
      <c r="I136" s="171">
        <f>IFERROR(120-(VLOOKUP($B136,'2020'!$B:$P,15,0)),"")</f>
        <v>120</v>
      </c>
      <c r="J136" s="172">
        <f>IFERROR(120-(VLOOKUP($B136,'2021'!$B:$P,15,0)),"")</f>
        <v>120</v>
      </c>
      <c r="K136" s="172">
        <f>IFERROR(120-(VLOOKUP($B136,'2022'!$B:$P,15,0)),"")</f>
        <v>120</v>
      </c>
      <c r="L136" s="172">
        <f>IFERROR(120-(VLOOKUP($B136,'2023'!$B:$P,15,0)),"")</f>
        <v>120</v>
      </c>
      <c r="M136" s="171">
        <f>IFERROR(300-(VLOOKUP($B136,'2024'!$B$1:$P$65524,15,0)),"")</f>
        <v>300</v>
      </c>
      <c r="N136" s="174">
        <f t="shared" si="4"/>
        <v>360</v>
      </c>
    </row>
    <row r="137" spans="1:14" customFormat="1" x14ac:dyDescent="0.2">
      <c r="A137" s="168">
        <f t="shared" si="5"/>
        <v>135</v>
      </c>
      <c r="B137" s="141" t="s">
        <v>254</v>
      </c>
      <c r="C137" s="171" t="str">
        <f>IFERROR(60-(VLOOKUP($B137,'2014'!$B:$P,15,0)),"")</f>
        <v/>
      </c>
      <c r="D137" s="171" t="str">
        <f>IFERROR(120-(VLOOKUP($B137,'2015'!$B:$P,15,0)),"")</f>
        <v/>
      </c>
      <c r="E137" s="171" t="str">
        <f>IFERROR(120-(VLOOKUP($B137,'2016'!$B:$P,15,0)),"")</f>
        <v/>
      </c>
      <c r="F137" s="171" t="str">
        <f>IFERROR(120-(VLOOKUP($B137,'2017'!$B:$P,15,0)),"")</f>
        <v/>
      </c>
      <c r="G137" s="171" t="str">
        <f>IFERROR(120-(VLOOKUP($B137,'2018'!$B:$P,15,0)),"")</f>
        <v/>
      </c>
      <c r="H137" s="171" t="str">
        <f>IFERROR(120-(VLOOKUP($B137,'2019'!$B:$P,15,0)),"")</f>
        <v/>
      </c>
      <c r="I137" s="171">
        <f>IFERROR(120-(VLOOKUP($B137,'2020'!$B:$P,15,0)),"")</f>
        <v>0</v>
      </c>
      <c r="J137" s="172">
        <f>IFERROR(120-(VLOOKUP($B137,'2021'!$B:$P,15,0)),"")</f>
        <v>120</v>
      </c>
      <c r="K137" s="172">
        <f>IFERROR(120-(VLOOKUP($B137,'2022'!$B:$P,15,0)),"")</f>
        <v>120</v>
      </c>
      <c r="L137" s="172">
        <f>IFERROR(120-(VLOOKUP($B137,'2023'!$B:$P,15,0)),"")</f>
        <v>120</v>
      </c>
      <c r="M137" s="171">
        <f>IFERROR(300-(VLOOKUP($B137,'2024'!$B$1:$P$65524,15,0)),"")</f>
        <v>150</v>
      </c>
      <c r="N137" s="174">
        <f t="shared" si="4"/>
        <v>0</v>
      </c>
    </row>
    <row r="138" spans="1:14" customFormat="1" x14ac:dyDescent="0.2">
      <c r="A138" s="168">
        <f t="shared" si="5"/>
        <v>136</v>
      </c>
      <c r="B138" s="141" t="s">
        <v>255</v>
      </c>
      <c r="C138" s="171" t="str">
        <f>IFERROR(60-(VLOOKUP($B138,'2014'!$B:$P,15,0)),"")</f>
        <v/>
      </c>
      <c r="D138" s="171" t="str">
        <f>IFERROR(120-(VLOOKUP($B138,'2015'!$B:$P,15,0)),"")</f>
        <v/>
      </c>
      <c r="E138" s="171" t="str">
        <f>IFERROR(120-(VLOOKUP($B138,'2016'!$B:$P,15,0)),"")</f>
        <v/>
      </c>
      <c r="F138" s="171" t="str">
        <f>IFERROR(120-(VLOOKUP($B138,'2017'!$B:$P,15,0)),"")</f>
        <v/>
      </c>
      <c r="G138" s="171" t="str">
        <f>IFERROR(120-(VLOOKUP($B138,'2018'!$B:$P,15,0)),"")</f>
        <v/>
      </c>
      <c r="H138" s="171" t="str">
        <f>IFERROR(120-(VLOOKUP($B138,'2019'!$B:$P,15,0)),"")</f>
        <v/>
      </c>
      <c r="I138" s="171">
        <f>IFERROR(120-(VLOOKUP($B138,'2020'!$B:$P,15,0)),"")</f>
        <v>0</v>
      </c>
      <c r="J138" s="172">
        <f>IFERROR(120-(VLOOKUP($B138,'2021'!$B:$P,15,0)),"")</f>
        <v>120</v>
      </c>
      <c r="K138" s="172">
        <f>IFERROR(120-(VLOOKUP($B138,'2022'!$B:$P,15,0)),"")</f>
        <v>120</v>
      </c>
      <c r="L138" s="172">
        <f>IFERROR(120-(VLOOKUP($B138,'2023'!$B:$P,15,0)),"")</f>
        <v>120</v>
      </c>
      <c r="M138" s="171">
        <f>IFERROR(300-(VLOOKUP($B138,'2024'!$B$1:$P$65524,15,0)),"")</f>
        <v>150</v>
      </c>
      <c r="N138" s="174">
        <f t="shared" si="4"/>
        <v>0</v>
      </c>
    </row>
    <row r="139" spans="1:14" customFormat="1" x14ac:dyDescent="0.2">
      <c r="A139" s="168">
        <f t="shared" si="5"/>
        <v>137</v>
      </c>
      <c r="B139" s="57" t="s">
        <v>97</v>
      </c>
      <c r="C139" s="171">
        <f>IFERROR(60-(VLOOKUP($B139,'2014'!$B:$P,15,0)),"")</f>
        <v>60</v>
      </c>
      <c r="D139" s="171">
        <f>IFERROR(120-(VLOOKUP($B139,'2015'!$B:$P,15,0)),"")</f>
        <v>120</v>
      </c>
      <c r="E139" s="171">
        <f>IFERROR(120-(VLOOKUP($B139,'2016'!$B:$P,15,0)),"")</f>
        <v>120</v>
      </c>
      <c r="F139" s="171">
        <f>IFERROR(120-(VLOOKUP($B139,'2017'!$B:$P,15,0)),"")</f>
        <v>120</v>
      </c>
      <c r="G139" s="171">
        <f>IFERROR(120-(VLOOKUP($B139,'2018'!$B:$P,15,0)),"")</f>
        <v>120</v>
      </c>
      <c r="H139" s="171">
        <f>IFERROR(120-(VLOOKUP($B139,'2019'!$B:$P,15,0)),"")</f>
        <v>120</v>
      </c>
      <c r="I139" s="171">
        <f>IFERROR(120-(VLOOKUP($B139,'2020'!$B:$P,15,0)),"")</f>
        <v>120</v>
      </c>
      <c r="J139" s="172">
        <f>IFERROR(120-(VLOOKUP($B139,'2021'!$B:$P,15,0)),"")</f>
        <v>120</v>
      </c>
      <c r="K139" s="172">
        <f>IFERROR(120-(VLOOKUP($B139,'2022'!$B:$P,15,0)),"")</f>
        <v>120</v>
      </c>
      <c r="L139" s="172">
        <f>IFERROR(120-(VLOOKUP($B139,'2023'!$B:$P,15,0)),"")</f>
        <v>120</v>
      </c>
      <c r="M139" s="171">
        <f>IFERROR(300-(VLOOKUP($B139,'2024'!$B$1:$P$65524,15,0)),"")</f>
        <v>300</v>
      </c>
      <c r="N139" s="174">
        <f t="shared" si="4"/>
        <v>780</v>
      </c>
    </row>
    <row r="140" spans="1:14" customFormat="1" x14ac:dyDescent="0.2">
      <c r="A140" s="168">
        <f t="shared" si="5"/>
        <v>138</v>
      </c>
      <c r="B140" s="57" t="s">
        <v>219</v>
      </c>
      <c r="C140" s="171" t="str">
        <f>IFERROR(60-(VLOOKUP($B140,'2014'!$B:$P,15,0)),"")</f>
        <v/>
      </c>
      <c r="D140" s="171" t="str">
        <f>IFERROR(120-(VLOOKUP($B140,'2015'!$B:$P,15,0)),"")</f>
        <v/>
      </c>
      <c r="E140" s="171" t="str">
        <f>IFERROR(120-(VLOOKUP($B140,'2016'!$B:$P,15,0)),"")</f>
        <v/>
      </c>
      <c r="F140" s="171">
        <f>IFERROR(120-(VLOOKUP($B140,'2017'!$B:$P,15,0)),"")</f>
        <v>120</v>
      </c>
      <c r="G140" s="171">
        <f>IFERROR(120-(VLOOKUP($B140,'2018'!$B:$P,15,0)),"")</f>
        <v>120</v>
      </c>
      <c r="H140" s="171">
        <f>IFERROR(120-(VLOOKUP($B140,'2019'!$B:$P,15,0)),"")</f>
        <v>120</v>
      </c>
      <c r="I140" s="171">
        <f>IFERROR(120-(VLOOKUP($B140,'2020'!$B:$P,15,0)),"")</f>
        <v>120</v>
      </c>
      <c r="J140" s="172">
        <f>IFERROR(120-(VLOOKUP($B140,'2021'!$B:$P,15,0)),"")</f>
        <v>120</v>
      </c>
      <c r="K140" s="172">
        <f>IFERROR(120-(VLOOKUP($B140,'2022'!$B:$P,15,0)),"")</f>
        <v>120</v>
      </c>
      <c r="L140" s="172">
        <f>IFERROR(120-(VLOOKUP($B140,'2023'!$B:$P,15,0)),"")</f>
        <v>120</v>
      </c>
      <c r="M140" s="171">
        <f>IFERROR(300-(VLOOKUP($B140,'2024'!$B$1:$P$65524,15,0)),"")</f>
        <v>300</v>
      </c>
      <c r="N140" s="174">
        <f t="shared" si="4"/>
        <v>480</v>
      </c>
    </row>
    <row r="141" spans="1:14" customFormat="1" x14ac:dyDescent="0.2">
      <c r="A141" s="168">
        <f t="shared" si="5"/>
        <v>139</v>
      </c>
      <c r="B141" s="141" t="s">
        <v>256</v>
      </c>
      <c r="C141" s="171" t="str">
        <f>IFERROR(60-(VLOOKUP($B141,'2014'!$B:$P,15,0)),"")</f>
        <v/>
      </c>
      <c r="D141" s="171" t="str">
        <f>IFERROR(120-(VLOOKUP($B141,'2015'!$B:$P,15,0)),"")</f>
        <v/>
      </c>
      <c r="E141" s="171" t="str">
        <f>IFERROR(120-(VLOOKUP($B141,'2016'!$B:$P,15,0)),"")</f>
        <v/>
      </c>
      <c r="F141" s="171" t="str">
        <f>IFERROR(120-(VLOOKUP($B141,'2017'!$B:$P,15,0)),"")</f>
        <v/>
      </c>
      <c r="G141" s="171" t="str">
        <f>IFERROR(120-(VLOOKUP($B141,'2018'!$B:$P,15,0)),"")</f>
        <v/>
      </c>
      <c r="H141" s="171" t="str">
        <f>IFERROR(120-(VLOOKUP($B141,'2019'!$B:$P,15,0)),"")</f>
        <v/>
      </c>
      <c r="I141" s="171">
        <f>IFERROR(120-(VLOOKUP($B141,'2020'!$B:$P,15,0)),"")</f>
        <v>120</v>
      </c>
      <c r="J141" s="172">
        <f>IFERROR(120-(VLOOKUP($B141,'2021'!$B:$P,15,0)),"")</f>
        <v>120</v>
      </c>
      <c r="K141" s="172">
        <f>IFERROR(120-(VLOOKUP($B141,'2022'!$B:$P,15,0)),"")</f>
        <v>120</v>
      </c>
      <c r="L141" s="172">
        <f>IFERROR(120-(VLOOKUP($B141,'2023'!$B:$P,15,0)),"")</f>
        <v>120</v>
      </c>
      <c r="M141" s="171">
        <f>IFERROR(300-(VLOOKUP($B141,'2024'!$B$1:$P$65524,15,0)),"")</f>
        <v>300</v>
      </c>
      <c r="N141" s="174">
        <f t="shared" si="4"/>
        <v>120</v>
      </c>
    </row>
    <row r="142" spans="1:14" customFormat="1" x14ac:dyDescent="0.2">
      <c r="A142" s="168">
        <f t="shared" si="5"/>
        <v>140</v>
      </c>
      <c r="B142" s="141" t="s">
        <v>253</v>
      </c>
      <c r="C142" s="171" t="str">
        <f>IFERROR(60-(VLOOKUP($B142,'2014'!$B:$P,15,0)),"")</f>
        <v/>
      </c>
      <c r="D142" s="171" t="str">
        <f>IFERROR(120-(VLOOKUP($B142,'2015'!$B:$P,15,0)),"")</f>
        <v/>
      </c>
      <c r="E142" s="171" t="str">
        <f>IFERROR(120-(VLOOKUP($B142,'2016'!$B:$P,15,0)),"")</f>
        <v/>
      </c>
      <c r="F142" s="171" t="str">
        <f>IFERROR(120-(VLOOKUP($B142,'2017'!$B:$P,15,0)),"")</f>
        <v/>
      </c>
      <c r="G142" s="171" t="str">
        <f>IFERROR(120-(VLOOKUP($B142,'2018'!$B:$P,15,0)),"")</f>
        <v/>
      </c>
      <c r="H142" s="171" t="str">
        <f>IFERROR(120-(VLOOKUP($B142,'2019'!$B:$P,15,0)),"")</f>
        <v/>
      </c>
      <c r="I142" s="171" t="str">
        <f>IFERROR(120-(VLOOKUP($B142,'2020'!$B:$P,15,0)),"")</f>
        <v/>
      </c>
      <c r="J142" s="172">
        <f>IFERROR(120-(VLOOKUP($B142,'2021'!$B:$P,15,0)),"")</f>
        <v>120</v>
      </c>
      <c r="K142" s="172">
        <f>IFERROR(120-(VLOOKUP($B142,'2022'!$B:$P,15,0)),"")</f>
        <v>120</v>
      </c>
      <c r="L142" s="172">
        <f>IFERROR(120-(VLOOKUP($B142,'2023'!$B:$P,15,0)),"")</f>
        <v>120</v>
      </c>
      <c r="M142" s="171">
        <f>IFERROR(300-(VLOOKUP($B142,'2024'!$B$1:$P$65524,15,0)),"")</f>
        <v>300</v>
      </c>
      <c r="N142" s="174">
        <f t="shared" si="4"/>
        <v>0</v>
      </c>
    </row>
    <row r="143" spans="1:14" customFormat="1" x14ac:dyDescent="0.2">
      <c r="A143" s="168">
        <f t="shared" si="5"/>
        <v>141</v>
      </c>
      <c r="B143" s="57" t="s">
        <v>33</v>
      </c>
      <c r="C143" s="171">
        <f>IFERROR(60-(VLOOKUP($B143,'2014'!$B:$P,15,0)),"")</f>
        <v>0</v>
      </c>
      <c r="D143" s="171">
        <f>IFERROR(120-(VLOOKUP($B143,'2015'!$B:$P,15,0)),"")</f>
        <v>0</v>
      </c>
      <c r="E143" s="171">
        <f>IFERROR(120-(VLOOKUP($B143,'2016'!$B:$P,15,0)),"")</f>
        <v>0</v>
      </c>
      <c r="F143" s="171">
        <f>IFERROR(120-(VLOOKUP($B143,'2017'!$B:$P,15,0)),"")</f>
        <v>0</v>
      </c>
      <c r="G143" s="171">
        <f>IFERROR(120-(VLOOKUP($B143,'2018'!$B:$P,15,0)),"")</f>
        <v>50</v>
      </c>
      <c r="H143" s="171">
        <f>IFERROR(120-(VLOOKUP($B143,'2019'!$B:$P,15,0)),"")</f>
        <v>120</v>
      </c>
      <c r="I143" s="171">
        <f>IFERROR(120-(VLOOKUP($B143,'2020'!$B:$P,15,0)),"")</f>
        <v>120</v>
      </c>
      <c r="J143" s="172">
        <f>IFERROR(120-(VLOOKUP($B143,'2021'!$B:$P,15,0)),"")</f>
        <v>120</v>
      </c>
      <c r="K143" s="172">
        <f>IFERROR(120-(VLOOKUP($B143,'2022'!$B:$P,15,0)),"")</f>
        <v>120</v>
      </c>
      <c r="L143" s="172">
        <f>IFERROR(120-(VLOOKUP($B143,'2023'!$B:$P,15,0)),"")</f>
        <v>120</v>
      </c>
      <c r="M143" s="171">
        <f>IFERROR(300-(VLOOKUP($B143,'2024'!$B$1:$P$65524,15,0)),"")</f>
        <v>300</v>
      </c>
      <c r="N143" s="174">
        <f t="shared" si="4"/>
        <v>290</v>
      </c>
    </row>
    <row r="144" spans="1:14" customFormat="1" x14ac:dyDescent="0.2">
      <c r="A144" s="168">
        <f t="shared" si="5"/>
        <v>142</v>
      </c>
      <c r="B144" s="57" t="s">
        <v>120</v>
      </c>
      <c r="C144" s="171">
        <f>IFERROR(60-(VLOOKUP($B144,'2014'!$B:$P,15,0)),"")</f>
        <v>0</v>
      </c>
      <c r="D144" s="171">
        <f>IFERROR(120-(VLOOKUP($B144,'2015'!$B:$P,15,0)),"")</f>
        <v>0</v>
      </c>
      <c r="E144" s="171">
        <f>IFERROR(120-(VLOOKUP($B144,'2016'!$B:$P,15,0)),"")</f>
        <v>0</v>
      </c>
      <c r="F144" s="171">
        <f>IFERROR(120-(VLOOKUP($B144,'2017'!$B:$P,15,0)),"")</f>
        <v>0</v>
      </c>
      <c r="G144" s="171">
        <f>IFERROR(120-(VLOOKUP($B144,'2018'!$B:$P,15,0)),"")</f>
        <v>0</v>
      </c>
      <c r="H144" s="171">
        <f>IFERROR(120-(VLOOKUP($B144,'2019'!$B:$P,15,0)),"")</f>
        <v>0</v>
      </c>
      <c r="I144" s="171">
        <f>IFERROR(120-(VLOOKUP($B144,'2020'!$B:$P,15,0)),"")</f>
        <v>80</v>
      </c>
      <c r="J144" s="172">
        <f>IFERROR(120-(VLOOKUP($B144,'2021'!$B:$P,15,0)),"")</f>
        <v>120</v>
      </c>
      <c r="K144" s="172">
        <f>IFERROR(120-(VLOOKUP($B144,'2022'!$B:$P,15,0)),"")</f>
        <v>120</v>
      </c>
      <c r="L144" s="172">
        <f>IFERROR(120-(VLOOKUP($B144,'2023'!$B:$P,15,0)),"")</f>
        <v>120</v>
      </c>
      <c r="M144" s="171">
        <f>IFERROR(300-(VLOOKUP($B144,'2024'!$B$1:$P$65524,15,0)),"")</f>
        <v>300</v>
      </c>
      <c r="N144" s="174">
        <f t="shared" si="4"/>
        <v>80</v>
      </c>
    </row>
    <row r="145" spans="1:14" customFormat="1" x14ac:dyDescent="0.2">
      <c r="A145" s="168">
        <f t="shared" si="5"/>
        <v>143</v>
      </c>
      <c r="B145" s="57" t="s">
        <v>67</v>
      </c>
      <c r="C145" s="171">
        <f>IFERROR(60-(VLOOKUP($B145,'2014'!$B:$P,15,0)),"")</f>
        <v>0</v>
      </c>
      <c r="D145" s="171">
        <f>IFERROR(120-(VLOOKUP($B145,'2015'!$B:$P,15,0)),"")</f>
        <v>0</v>
      </c>
      <c r="E145" s="171">
        <f>IFERROR(120-(VLOOKUP($B145,'2016'!$B:$P,15,0)),"")</f>
        <v>0</v>
      </c>
      <c r="F145" s="171">
        <f>IFERROR(120-(VLOOKUP($B145,'2017'!$B:$P,15,0)),"")</f>
        <v>0</v>
      </c>
      <c r="G145" s="171">
        <f>IFERROR(120-(VLOOKUP($B145,'2018'!$B:$P,15,0)),"")</f>
        <v>0</v>
      </c>
      <c r="H145" s="171">
        <f>IFERROR(120-(VLOOKUP($B145,'2019'!$B:$P,15,0)),"")</f>
        <v>0</v>
      </c>
      <c r="I145" s="171">
        <f>IFERROR(120-(VLOOKUP($B145,'2020'!$B:$P,15,0)),"")</f>
        <v>0</v>
      </c>
      <c r="J145" s="172">
        <f>IFERROR(120-(VLOOKUP($B145,'2021'!$B:$P,15,0)),"")</f>
        <v>120</v>
      </c>
      <c r="K145" s="172">
        <f>IFERROR(120-(VLOOKUP($B145,'2022'!$B:$P,15,0)),"")</f>
        <v>120</v>
      </c>
      <c r="L145" s="172">
        <f>IFERROR(120-(VLOOKUP($B145,'2023'!$B:$P,15,0)),"")</f>
        <v>120</v>
      </c>
      <c r="M145" s="171">
        <f>IFERROR(300-(VLOOKUP($B145,'2024'!$B$1:$P$65524,15,0)),"")</f>
        <v>0</v>
      </c>
      <c r="N145" s="174">
        <f t="shared" si="4"/>
        <v>0</v>
      </c>
    </row>
    <row r="146" spans="1:14" customFormat="1" x14ac:dyDescent="0.2">
      <c r="A146" s="168">
        <f t="shared" si="5"/>
        <v>144</v>
      </c>
      <c r="B146" s="57" t="s">
        <v>68</v>
      </c>
      <c r="C146" s="171">
        <f>IFERROR(60-(VLOOKUP($B146,'2014'!$B:$P,15,0)),"")</f>
        <v>10</v>
      </c>
      <c r="D146" s="171">
        <f>IFERROR(120-(VLOOKUP($B146,'2015'!$B:$P,15,0)),"")</f>
        <v>120</v>
      </c>
      <c r="E146" s="171">
        <f>IFERROR(120-(VLOOKUP($B146,'2016'!$B:$P,15,0)),"")</f>
        <v>120</v>
      </c>
      <c r="F146" s="171">
        <f>IFERROR(120-(VLOOKUP($B146,'2017'!$B:$P,15,0)),"")</f>
        <v>120</v>
      </c>
      <c r="G146" s="171">
        <f>IFERROR(120-(VLOOKUP($B146,'2018'!$B:$P,15,0)),"")</f>
        <v>120</v>
      </c>
      <c r="H146" s="171">
        <f>IFERROR(120-(VLOOKUP($B146,'2019'!$B:$P,15,0)),"")</f>
        <v>120</v>
      </c>
      <c r="I146" s="171">
        <f>IFERROR(120-(VLOOKUP($B146,'2020'!$B:$P,15,0)),"")</f>
        <v>120</v>
      </c>
      <c r="J146" s="172">
        <f>IFERROR(120-(VLOOKUP($B146,'2021'!$B:$P,15,0)),"")</f>
        <v>120</v>
      </c>
      <c r="K146" s="172">
        <f>IFERROR(120-(VLOOKUP($B146,'2022'!$B:$P,15,0)),"")</f>
        <v>120</v>
      </c>
      <c r="L146" s="172">
        <f>IFERROR(120-(VLOOKUP($B146,'2023'!$B:$P,15,0)),"")</f>
        <v>120</v>
      </c>
      <c r="M146" s="171">
        <f>IFERROR(300-(VLOOKUP($B146,'2024'!$B$1:$P$65524,15,0)),"")</f>
        <v>300</v>
      </c>
      <c r="N146" s="174">
        <f t="shared" si="4"/>
        <v>730</v>
      </c>
    </row>
    <row r="147" spans="1:14" customFormat="1" x14ac:dyDescent="0.2">
      <c r="A147" s="168">
        <f t="shared" si="5"/>
        <v>145</v>
      </c>
      <c r="B147" s="57" t="s">
        <v>29</v>
      </c>
      <c r="C147" s="171">
        <f>IFERROR(60-(VLOOKUP($B147,'2014'!$B:$P,15,0)),"")</f>
        <v>0</v>
      </c>
      <c r="D147" s="171">
        <f>IFERROR(120-(VLOOKUP($B147,'2015'!$B:$P,15,0)),"")</f>
        <v>0</v>
      </c>
      <c r="E147" s="171">
        <f>IFERROR(120-(VLOOKUP($B147,'2016'!$B:$P,15,0)),"")</f>
        <v>0</v>
      </c>
      <c r="F147" s="171">
        <f>IFERROR(120-(VLOOKUP($B147,'2017'!$B:$P,15,0)),"")</f>
        <v>0</v>
      </c>
      <c r="G147" s="171">
        <f>IFERROR(120-(VLOOKUP($B147,'2018'!$B:$P,15,0)),"")</f>
        <v>0</v>
      </c>
      <c r="H147" s="171">
        <f>IFERROR(120-(VLOOKUP($B147,'2019'!$B:$P,15,0)),"")</f>
        <v>0</v>
      </c>
      <c r="I147" s="171">
        <f>IFERROR(120-(VLOOKUP($B147,'2020'!$B:$P,15,0)),"")</f>
        <v>0</v>
      </c>
      <c r="J147" s="172">
        <f>IFERROR(120-(VLOOKUP($B147,'2021'!$B:$P,15,0)),"")</f>
        <v>120</v>
      </c>
      <c r="K147" s="172">
        <f>IFERROR(120-(VLOOKUP($B147,'2022'!$B:$P,15,0)),"")</f>
        <v>120</v>
      </c>
      <c r="L147" s="172">
        <f>IFERROR(120-(VLOOKUP($B147,'2023'!$B:$P,15,0)),"")</f>
        <v>120</v>
      </c>
      <c r="M147" s="171">
        <f>IFERROR(300-(VLOOKUP($B147,'2024'!$B$1:$P$65524,15,0)),"")</f>
        <v>300</v>
      </c>
      <c r="N147" s="174">
        <f t="shared" si="4"/>
        <v>0</v>
      </c>
    </row>
    <row r="148" spans="1:14" customFormat="1" x14ac:dyDescent="0.2">
      <c r="A148" s="168">
        <f t="shared" si="5"/>
        <v>146</v>
      </c>
      <c r="B148" s="57" t="s">
        <v>102</v>
      </c>
      <c r="C148" s="171">
        <f>IFERROR(60-(VLOOKUP($B148,'2014'!$B:$P,15,0)),"")</f>
        <v>60</v>
      </c>
      <c r="D148" s="171">
        <f>IFERROR(120-(VLOOKUP($B148,'2015'!$B:$P,15,0)),"")</f>
        <v>120</v>
      </c>
      <c r="E148" s="171">
        <f>IFERROR(120-(VLOOKUP($B148,'2016'!$B:$P,15,0)),"")</f>
        <v>120</v>
      </c>
      <c r="F148" s="171">
        <f>IFERROR(120-(VLOOKUP($B148,'2017'!$B:$P,15,0)),"")</f>
        <v>120</v>
      </c>
      <c r="G148" s="171">
        <f>IFERROR(120-(VLOOKUP($B148,'2018'!$B:$P,15,0)),"")</f>
        <v>120</v>
      </c>
      <c r="H148" s="171">
        <f>IFERROR(120-(VLOOKUP($B148,'2019'!$B:$P,15,0)),"")</f>
        <v>120</v>
      </c>
      <c r="I148" s="171">
        <f>IFERROR(120-(VLOOKUP($B148,'2020'!$B:$P,15,0)),"")</f>
        <v>120</v>
      </c>
      <c r="J148" s="172">
        <f>IFERROR(120-(VLOOKUP($B148,'2021'!$B:$P,15,0)),"")</f>
        <v>120</v>
      </c>
      <c r="K148" s="172">
        <f>IFERROR(120-(VLOOKUP($B148,'2022'!$B:$P,15,0)),"")</f>
        <v>120</v>
      </c>
      <c r="L148" s="172">
        <f>IFERROR(120-(VLOOKUP($B148,'2023'!$B:$P,15,0)),"")</f>
        <v>120</v>
      </c>
      <c r="M148" s="171">
        <f>IFERROR(300-(VLOOKUP($B148,'2024'!$B$1:$P$65524,15,0)),"")</f>
        <v>300</v>
      </c>
      <c r="N148" s="174">
        <f t="shared" si="4"/>
        <v>780</v>
      </c>
    </row>
    <row r="149" spans="1:14" customFormat="1" x14ac:dyDescent="0.2">
      <c r="A149" s="168">
        <f t="shared" si="5"/>
        <v>147</v>
      </c>
      <c r="B149" s="57" t="s">
        <v>90</v>
      </c>
      <c r="C149" s="171">
        <f>IFERROR(60-(VLOOKUP($B149,'2014'!$B:$P,15,0)),"")</f>
        <v>0</v>
      </c>
      <c r="D149" s="171">
        <f>IFERROR(120-(VLOOKUP($B149,'2015'!$B:$P,15,0)),"")</f>
        <v>0</v>
      </c>
      <c r="E149" s="171">
        <f>IFERROR(120-(VLOOKUP($B149,'2016'!$B:$P,15,0)),"")</f>
        <v>90</v>
      </c>
      <c r="F149" s="171">
        <f>IFERROR(120-(VLOOKUP($B149,'2017'!$B:$P,15,0)),"")</f>
        <v>120</v>
      </c>
      <c r="G149" s="171">
        <f>IFERROR(120-(VLOOKUP($B149,'2018'!$B:$P,15,0)),"")</f>
        <v>120</v>
      </c>
      <c r="H149" s="171">
        <f>IFERROR(120-(VLOOKUP($B149,'2019'!$B:$P,15,0)),"")</f>
        <v>120</v>
      </c>
      <c r="I149" s="171">
        <f>IFERROR(120-(VLOOKUP($B149,'2020'!$B:$P,15,0)),"")</f>
        <v>120</v>
      </c>
      <c r="J149" s="172">
        <f>IFERROR(120-(VLOOKUP($B149,'2021'!$B:$P,15,0)),"")</f>
        <v>120</v>
      </c>
      <c r="K149" s="172">
        <f>IFERROR(120-(VLOOKUP($B149,'2022'!$B:$P,15,0)),"")</f>
        <v>120</v>
      </c>
      <c r="L149" s="172">
        <f>IFERROR(120-(VLOOKUP($B149,'2023'!$B:$P,15,0)),"")</f>
        <v>120</v>
      </c>
      <c r="M149" s="171">
        <f>IFERROR(300-(VLOOKUP($B149,'2024'!$B$1:$P$65524,15,0)),"")</f>
        <v>300</v>
      </c>
      <c r="N149" s="174">
        <f t="shared" si="4"/>
        <v>570</v>
      </c>
    </row>
    <row r="150" spans="1:14" customFormat="1" x14ac:dyDescent="0.2">
      <c r="A150" s="168">
        <f t="shared" si="5"/>
        <v>148</v>
      </c>
      <c r="B150" s="57" t="s">
        <v>257</v>
      </c>
      <c r="C150" s="171" t="str">
        <f>IFERROR(60-(VLOOKUP($B150,'2014'!$B:$P,15,0)),"")</f>
        <v/>
      </c>
      <c r="D150" s="171" t="str">
        <f>IFERROR(120-(VLOOKUP($B150,'2015'!$B:$P,15,0)),"")</f>
        <v/>
      </c>
      <c r="E150" s="171" t="str">
        <f>IFERROR(120-(VLOOKUP($B150,'2016'!$B:$P,15,0)),"")</f>
        <v/>
      </c>
      <c r="F150" s="171" t="str">
        <f>IFERROR(120-(VLOOKUP($B150,'2017'!$B:$P,15,0)),"")</f>
        <v/>
      </c>
      <c r="G150" s="171" t="str">
        <f>IFERROR(120-(VLOOKUP($B150,'2018'!$B:$P,15,0)),"")</f>
        <v/>
      </c>
      <c r="H150" s="171" t="str">
        <f>IFERROR(120-(VLOOKUP($B150,'2019'!$B:$P,15,0)),"")</f>
        <v/>
      </c>
      <c r="I150" s="171">
        <f>IFERROR(120-(VLOOKUP($B150,'2020'!$B:$P,15,0)),"")</f>
        <v>120</v>
      </c>
      <c r="J150" s="172">
        <f>IFERROR(120-(VLOOKUP($B150,'2021'!$B:$P,15,0)),"")</f>
        <v>120</v>
      </c>
      <c r="K150" s="172">
        <f>IFERROR(120-(VLOOKUP($B150,'2022'!$B:$P,15,0)),"")</f>
        <v>120</v>
      </c>
      <c r="L150" s="172">
        <f>IFERROR(120-(VLOOKUP($B150,'2023'!$B:$P,15,0)),"")</f>
        <v>120</v>
      </c>
      <c r="M150" s="171">
        <f>IFERROR(300-(VLOOKUP($B150,'2024'!$B$1:$P$65524,15,0)),"")</f>
        <v>300</v>
      </c>
      <c r="N150" s="174">
        <f t="shared" si="4"/>
        <v>120</v>
      </c>
    </row>
    <row r="151" spans="1:14" customFormat="1" x14ac:dyDescent="0.2">
      <c r="A151" s="168">
        <f t="shared" si="5"/>
        <v>149</v>
      </c>
      <c r="B151" s="57" t="s">
        <v>258</v>
      </c>
      <c r="C151" s="171" t="str">
        <f>IFERROR(60-(VLOOKUP($B151,'2014'!$B:$P,15,0)),"")</f>
        <v/>
      </c>
      <c r="D151" s="171" t="str">
        <f>IFERROR(120-(VLOOKUP($B151,'2015'!$B:$P,15,0)),"")</f>
        <v/>
      </c>
      <c r="E151" s="171" t="str">
        <f>IFERROR(120-(VLOOKUP($B151,'2016'!$B:$P,15,0)),"")</f>
        <v/>
      </c>
      <c r="F151" s="171" t="str">
        <f>IFERROR(120-(VLOOKUP($B151,'2017'!$B:$P,15,0)),"")</f>
        <v/>
      </c>
      <c r="G151" s="171" t="str">
        <f>IFERROR(120-(VLOOKUP($B151,'2018'!$B:$P,15,0)),"")</f>
        <v/>
      </c>
      <c r="H151" s="171" t="str">
        <f>IFERROR(120-(VLOOKUP($B151,'2019'!$B:$P,15,0)),"")</f>
        <v/>
      </c>
      <c r="I151" s="171">
        <f>IFERROR(120-(VLOOKUP($B151,'2020'!$B:$P,15,0)),"")</f>
        <v>120</v>
      </c>
      <c r="J151" s="172">
        <f>IFERROR(120-(VLOOKUP($B151,'2021'!$B:$P,15,0)),"")</f>
        <v>120</v>
      </c>
      <c r="K151" s="172">
        <f>IFERROR(120-(VLOOKUP($B151,'2022'!$B:$P,15,0)),"")</f>
        <v>120</v>
      </c>
      <c r="L151" s="172">
        <f>IFERROR(120-(VLOOKUP($B151,'2023'!$B:$P,15,0)),"")</f>
        <v>120</v>
      </c>
      <c r="M151" s="171">
        <f>IFERROR(300-(VLOOKUP($B151,'2024'!$B$1:$P$65524,15,0)),"")</f>
        <v>300</v>
      </c>
      <c r="N151" s="174">
        <f t="shared" si="4"/>
        <v>120</v>
      </c>
    </row>
    <row r="152" spans="1:14" customFormat="1" x14ac:dyDescent="0.2">
      <c r="A152" s="168">
        <f t="shared" si="5"/>
        <v>150</v>
      </c>
      <c r="B152" s="57" t="s">
        <v>259</v>
      </c>
      <c r="C152" s="171" t="str">
        <f>IFERROR(60-(VLOOKUP($B152,'2014'!$B:$P,15,0)),"")</f>
        <v/>
      </c>
      <c r="D152" s="171" t="str">
        <f>IFERROR(120-(VLOOKUP($B152,'2015'!$B:$P,15,0)),"")</f>
        <v/>
      </c>
      <c r="E152" s="171" t="str">
        <f>IFERROR(120-(VLOOKUP($B152,'2016'!$B:$P,15,0)),"")</f>
        <v/>
      </c>
      <c r="F152" s="171" t="str">
        <f>IFERROR(120-(VLOOKUP($B152,'2017'!$B:$P,15,0)),"")</f>
        <v/>
      </c>
      <c r="G152" s="171" t="str">
        <f>IFERROR(120-(VLOOKUP($B152,'2018'!$B:$P,15,0)),"")</f>
        <v/>
      </c>
      <c r="H152" s="171" t="str">
        <f>IFERROR(120-(VLOOKUP($B152,'2019'!$B:$P,15,0)),"")</f>
        <v/>
      </c>
      <c r="I152" s="171">
        <f>IFERROR(120-(VLOOKUP($B152,'2020'!$B:$P,15,0)),"")</f>
        <v>120</v>
      </c>
      <c r="J152" s="172">
        <f>IFERROR(120-(VLOOKUP($B152,'2021'!$B:$P,15,0)),"")</f>
        <v>120</v>
      </c>
      <c r="K152" s="172">
        <f>IFERROR(120-(VLOOKUP($B152,'2022'!$B:$P,15,0)),"")</f>
        <v>120</v>
      </c>
      <c r="L152" s="172">
        <f>IFERROR(120-(VLOOKUP($B152,'2023'!$B:$P,15,0)),"")</f>
        <v>120</v>
      </c>
      <c r="M152" s="171">
        <f>IFERROR(300-(VLOOKUP($B152,'2024'!$B$1:$P$65524,15,0)),"")</f>
        <v>300</v>
      </c>
      <c r="N152" s="174">
        <f t="shared" si="4"/>
        <v>120</v>
      </c>
    </row>
    <row r="153" spans="1:14" customFormat="1" x14ac:dyDescent="0.2">
      <c r="A153" s="168">
        <f t="shared" si="5"/>
        <v>151</v>
      </c>
      <c r="B153" s="57" t="s">
        <v>143</v>
      </c>
      <c r="C153" s="171">
        <f>IFERROR(60-(VLOOKUP($B153,'2014'!$B:$P,15,0)),"")</f>
        <v>0</v>
      </c>
      <c r="D153" s="171">
        <f>IFERROR(120-(VLOOKUP($B153,'2015'!$B:$P,15,0)),"")</f>
        <v>0</v>
      </c>
      <c r="E153" s="171">
        <f>IFERROR(120-(VLOOKUP($B153,'2016'!$B:$P,15,0)),"")</f>
        <v>90</v>
      </c>
      <c r="F153" s="171">
        <f>IFERROR(120-(VLOOKUP($B153,'2017'!$B:$P,15,0)),"")</f>
        <v>120</v>
      </c>
      <c r="G153" s="171">
        <f>IFERROR(120-(VLOOKUP($B153,'2018'!$B:$P,15,0)),"")</f>
        <v>120</v>
      </c>
      <c r="H153" s="171">
        <f>IFERROR(120-(VLOOKUP($B153,'2019'!$B:$P,15,0)),"")</f>
        <v>120</v>
      </c>
      <c r="I153" s="171">
        <f>IFERROR(120-(VLOOKUP($B153,'2020'!$B:$P,15,0)),"")</f>
        <v>120</v>
      </c>
      <c r="J153" s="172">
        <f>IFERROR(120-(VLOOKUP($B153,'2021'!$B:$P,15,0)),"")</f>
        <v>120</v>
      </c>
      <c r="K153" s="172">
        <f>IFERROR(120-(VLOOKUP($B153,'2022'!$B:$P,15,0)),"")</f>
        <v>120</v>
      </c>
      <c r="L153" s="172">
        <f>IFERROR(120-(VLOOKUP($B153,'2023'!$B:$P,15,0)),"")</f>
        <v>120</v>
      </c>
      <c r="M153" s="171">
        <f>IFERROR(300-(VLOOKUP($B153,'2024'!$B$1:$P$65524,15,0)),"")</f>
        <v>300</v>
      </c>
      <c r="N153" s="174">
        <f t="shared" si="4"/>
        <v>570</v>
      </c>
    </row>
    <row r="154" spans="1:14" customFormat="1" x14ac:dyDescent="0.2">
      <c r="A154" s="168">
        <f t="shared" si="5"/>
        <v>152</v>
      </c>
      <c r="B154" s="57" t="s">
        <v>177</v>
      </c>
      <c r="C154" s="171">
        <f>IFERROR(60-(VLOOKUP($B154,'2014'!$B:$P,15,0)),"")</f>
        <v>0</v>
      </c>
      <c r="D154" s="171">
        <f>IFERROR(120-(VLOOKUP($B154,'2015'!$B:$P,15,0)),"")</f>
        <v>0</v>
      </c>
      <c r="E154" s="171">
        <f>IFERROR(120-(VLOOKUP($B154,'2016'!$B:$P,15,0)),"")</f>
        <v>0</v>
      </c>
      <c r="F154" s="171">
        <f>IFERROR(120-(VLOOKUP($B154,'2017'!$B:$P,15,0)),"")</f>
        <v>0</v>
      </c>
      <c r="G154" s="171">
        <f>IFERROR(120-(VLOOKUP($B154,'2018'!$B:$P,15,0)),"")</f>
        <v>0</v>
      </c>
      <c r="H154" s="171">
        <f>IFERROR(120-(VLOOKUP($B154,'2019'!$B:$P,15,0)),"")</f>
        <v>0</v>
      </c>
      <c r="I154" s="171">
        <f>IFERROR(120-(VLOOKUP($B154,'2020'!$B:$P,15,0)),"")</f>
        <v>0</v>
      </c>
      <c r="J154" s="172">
        <f>IFERROR(120-(VLOOKUP($B154,'2021'!$B:$P,15,0)),"")</f>
        <v>120</v>
      </c>
      <c r="K154" s="172">
        <f>IFERROR(120-(VLOOKUP($B154,'2022'!$B:$P,15,0)),"")</f>
        <v>120</v>
      </c>
      <c r="L154" s="172">
        <f>IFERROR(120-(VLOOKUP($B154,'2023'!$B:$P,15,0)),"")</f>
        <v>120</v>
      </c>
      <c r="M154" s="171">
        <f>IFERROR(300-(VLOOKUP($B154,'2024'!$B$1:$P$65524,15,0)),"")</f>
        <v>300</v>
      </c>
      <c r="N154" s="174">
        <f t="shared" si="4"/>
        <v>0</v>
      </c>
    </row>
    <row r="155" spans="1:14" customFormat="1" x14ac:dyDescent="0.2">
      <c r="A155" s="168">
        <f t="shared" si="5"/>
        <v>153</v>
      </c>
      <c r="B155" s="141" t="s">
        <v>260</v>
      </c>
      <c r="C155" s="171" t="str">
        <f>IFERROR(60-(VLOOKUP($B155,'2014'!$B:$P,15,0)),"")</f>
        <v/>
      </c>
      <c r="D155" s="171" t="str">
        <f>IFERROR(120-(VLOOKUP($B155,'2015'!$B:$P,15,0)),"")</f>
        <v/>
      </c>
      <c r="E155" s="171" t="str">
        <f>IFERROR(120-(VLOOKUP($B155,'2016'!$B:$P,15,0)),"")</f>
        <v/>
      </c>
      <c r="F155" s="171" t="str">
        <f>IFERROR(120-(VLOOKUP($B155,'2017'!$B:$P,15,0)),"")</f>
        <v/>
      </c>
      <c r="G155" s="171" t="str">
        <f>IFERROR(120-(VLOOKUP($B155,'2018'!$B:$P,15,0)),"")</f>
        <v/>
      </c>
      <c r="H155" s="171" t="str">
        <f>IFERROR(120-(VLOOKUP($B155,'2019'!$B:$P,15,0)),"")</f>
        <v/>
      </c>
      <c r="I155" s="171">
        <f>IFERROR(120-(VLOOKUP($B155,'2020'!$B:$P,15,0)),"")</f>
        <v>0</v>
      </c>
      <c r="J155" s="172">
        <f>IFERROR(120-(VLOOKUP($B155,'2021'!$B:$P,15,0)),"")</f>
        <v>120</v>
      </c>
      <c r="K155" s="172">
        <f>IFERROR(120-(VLOOKUP($B155,'2022'!$B:$P,15,0)),"")</f>
        <v>120</v>
      </c>
      <c r="L155" s="172">
        <f>IFERROR(120-(VLOOKUP($B155,'2023'!$B:$P,15,0)),"")</f>
        <v>120</v>
      </c>
      <c r="M155" s="171">
        <f>IFERROR(300-(VLOOKUP($B155,'2024'!$B$1:$P$65524,15,0)),"")</f>
        <v>300</v>
      </c>
      <c r="N155" s="174">
        <f t="shared" si="4"/>
        <v>0</v>
      </c>
    </row>
    <row r="156" spans="1:14" customFormat="1" x14ac:dyDescent="0.2">
      <c r="A156" s="168">
        <f t="shared" si="5"/>
        <v>154</v>
      </c>
      <c r="B156" s="141" t="s">
        <v>202</v>
      </c>
      <c r="C156" s="171">
        <f>IFERROR(60-(VLOOKUP($B156,'2014'!$B:$P,15,0)),"")</f>
        <v>0</v>
      </c>
      <c r="D156" s="171">
        <f>IFERROR(120-(VLOOKUP($B156,'2015'!$B:$P,15,0)),"")</f>
        <v>0</v>
      </c>
      <c r="E156" s="171">
        <f>IFERROR(120-(VLOOKUP($B156,'2016'!$B:$P,15,0)),"")</f>
        <v>0</v>
      </c>
      <c r="F156" s="171">
        <f>IFERROR(120-(VLOOKUP($B156,'2017'!$B:$P,15,0)),"")</f>
        <v>0</v>
      </c>
      <c r="G156" s="171">
        <f>IFERROR(120-(VLOOKUP($B156,'2018'!$B:$P,15,0)),"")</f>
        <v>0</v>
      </c>
      <c r="H156" s="171">
        <f>IFERROR(120-(VLOOKUP($B156,'2019'!$B:$P,15,0)),"")</f>
        <v>0</v>
      </c>
      <c r="I156" s="171">
        <f>IFERROR(120-(VLOOKUP($B156,'2020'!$B:$P,15,0)),"")</f>
        <v>100</v>
      </c>
      <c r="J156" s="172">
        <f>IFERROR(120-(VLOOKUP($B156,'2021'!$B:$P,15,0)),"")</f>
        <v>120</v>
      </c>
      <c r="K156" s="172">
        <f>IFERROR(120-(VLOOKUP($B156,'2022'!$B:$P,15,0)),"")</f>
        <v>120</v>
      </c>
      <c r="L156" s="172">
        <f>IFERROR(120-(VLOOKUP($B156,'2023'!$B:$P,15,0)),"")</f>
        <v>120</v>
      </c>
      <c r="M156" s="171">
        <f>IFERROR(300-(VLOOKUP($B156,'2024'!$B$1:$P$65524,15,0)),"")</f>
        <v>300</v>
      </c>
      <c r="N156" s="174">
        <f t="shared" si="4"/>
        <v>100</v>
      </c>
    </row>
    <row r="157" spans="1:14" customFormat="1" x14ac:dyDescent="0.2">
      <c r="A157" s="168">
        <f t="shared" si="5"/>
        <v>155</v>
      </c>
      <c r="B157" s="57" t="s">
        <v>192</v>
      </c>
      <c r="C157" s="171">
        <f>IFERROR(60-(VLOOKUP($B157,'2014'!$B:$P,15,0)),"")</f>
        <v>60</v>
      </c>
      <c r="D157" s="171">
        <f>IFERROR(120-(VLOOKUP($B157,'2015'!$B:$P,15,0)),"")</f>
        <v>120</v>
      </c>
      <c r="E157" s="171">
        <f>IFERROR(120-(VLOOKUP($B157,'2016'!$B:$P,15,0)),"")</f>
        <v>120</v>
      </c>
      <c r="F157" s="171">
        <f>IFERROR(120-(VLOOKUP($B157,'2017'!$B:$P,15,0)),"")</f>
        <v>120</v>
      </c>
      <c r="G157" s="171">
        <f>IFERROR(120-(VLOOKUP($B157,'2018'!$B:$P,15,0)),"")</f>
        <v>120</v>
      </c>
      <c r="H157" s="171">
        <f>IFERROR(120-(VLOOKUP($B157,'2019'!$B:$P,15,0)),"")</f>
        <v>120</v>
      </c>
      <c r="I157" s="171">
        <f>IFERROR(120-(VLOOKUP($B157,'2020'!$B:$P,15,0)),"")</f>
        <v>120</v>
      </c>
      <c r="J157" s="172">
        <f>IFERROR(120-(VLOOKUP($B157,'2021'!$B:$P,15,0)),"")</f>
        <v>120</v>
      </c>
      <c r="K157" s="172">
        <f>IFERROR(120-(VLOOKUP($B157,'2022'!$B:$P,15,0)),"")</f>
        <v>120</v>
      </c>
      <c r="L157" s="172">
        <f>IFERROR(120-(VLOOKUP($B157,'2023'!$B:$P,15,0)),"")</f>
        <v>120</v>
      </c>
      <c r="M157" s="171">
        <f>IFERROR(300-(VLOOKUP($B157,'2024'!$B$1:$P$65524,15,0)),"")</f>
        <v>300</v>
      </c>
      <c r="N157" s="174">
        <f t="shared" si="4"/>
        <v>780</v>
      </c>
    </row>
    <row r="158" spans="1:14" customFormat="1" x14ac:dyDescent="0.2">
      <c r="A158" s="168">
        <f t="shared" si="5"/>
        <v>156</v>
      </c>
      <c r="B158" s="141" t="s">
        <v>261</v>
      </c>
      <c r="C158" s="171" t="str">
        <f>IFERROR(60-(VLOOKUP($B158,'2014'!$B:$P,15,0)),"")</f>
        <v/>
      </c>
      <c r="D158" s="171" t="str">
        <f>IFERROR(120-(VLOOKUP($B158,'2015'!$B:$P,15,0)),"")</f>
        <v/>
      </c>
      <c r="E158" s="171" t="str">
        <f>IFERROR(120-(VLOOKUP($B158,'2016'!$B:$P,15,0)),"")</f>
        <v/>
      </c>
      <c r="F158" s="171" t="str">
        <f>IFERROR(120-(VLOOKUP($B158,'2017'!$B:$P,15,0)),"")</f>
        <v/>
      </c>
      <c r="G158" s="171" t="str">
        <f>IFERROR(120-(VLOOKUP($B158,'2018'!$B:$P,15,0)),"")</f>
        <v/>
      </c>
      <c r="H158" s="171" t="str">
        <f>IFERROR(120-(VLOOKUP($B158,'2019'!$B:$P,15,0)),"")</f>
        <v/>
      </c>
      <c r="I158" s="171">
        <f>IFERROR(120-(VLOOKUP($B158,'2020'!$B:$P,15,0)),"")</f>
        <v>0</v>
      </c>
      <c r="J158" s="172">
        <f>IFERROR(120-(VLOOKUP($B158,'2021'!$B:$P,15,0)),"")</f>
        <v>120</v>
      </c>
      <c r="K158" s="172">
        <f>IFERROR(120-(VLOOKUP($B158,'2022'!$B:$P,15,0)),"")</f>
        <v>120</v>
      </c>
      <c r="L158" s="172">
        <f>IFERROR(120-(VLOOKUP($B158,'2023'!$B:$P,15,0)),"")</f>
        <v>120</v>
      </c>
      <c r="M158" s="171">
        <f>IFERROR(300-(VLOOKUP($B158,'2024'!$B$1:$P$65524,15,0)),"")</f>
        <v>0</v>
      </c>
      <c r="N158" s="174">
        <f t="shared" si="4"/>
        <v>0</v>
      </c>
    </row>
    <row r="159" spans="1:14" customFormat="1" x14ac:dyDescent="0.2">
      <c r="A159" s="168">
        <f t="shared" si="5"/>
        <v>157</v>
      </c>
      <c r="B159" s="141" t="s">
        <v>262</v>
      </c>
      <c r="C159" s="171" t="str">
        <f>IFERROR(60-(VLOOKUP($B159,'2014'!$B:$P,15,0)),"")</f>
        <v/>
      </c>
      <c r="D159" s="171" t="str">
        <f>IFERROR(120-(VLOOKUP($B159,'2015'!$B:$P,15,0)),"")</f>
        <v/>
      </c>
      <c r="E159" s="171" t="str">
        <f>IFERROR(120-(VLOOKUP($B159,'2016'!$B:$P,15,0)),"")</f>
        <v/>
      </c>
      <c r="F159" s="171" t="str">
        <f>IFERROR(120-(VLOOKUP($B159,'2017'!$B:$P,15,0)),"")</f>
        <v/>
      </c>
      <c r="G159" s="171" t="str">
        <f>IFERROR(120-(VLOOKUP($B159,'2018'!$B:$P,15,0)),"")</f>
        <v/>
      </c>
      <c r="H159" s="171" t="str">
        <f>IFERROR(120-(VLOOKUP($B159,'2019'!$B:$P,15,0)),"")</f>
        <v/>
      </c>
      <c r="I159" s="171">
        <f>IFERROR(120-(VLOOKUP($B159,'2020'!$B:$P,15,0)),"")</f>
        <v>0</v>
      </c>
      <c r="J159" s="172">
        <f>IFERROR(120-(VLOOKUP($B159,'2021'!$B:$P,15,0)),"")</f>
        <v>120</v>
      </c>
      <c r="K159" s="172">
        <f>IFERROR(120-(VLOOKUP($B159,'2022'!$B:$P,15,0)),"")</f>
        <v>120</v>
      </c>
      <c r="L159" s="172">
        <f>IFERROR(120-(VLOOKUP($B159,'2023'!$B:$P,15,0)),"")</f>
        <v>120</v>
      </c>
      <c r="M159" s="171">
        <f>IFERROR(300-(VLOOKUP($B159,'2024'!$B$1:$P$65524,15,0)),"")</f>
        <v>150</v>
      </c>
      <c r="N159" s="174">
        <f t="shared" si="4"/>
        <v>0</v>
      </c>
    </row>
    <row r="160" spans="1:14" customFormat="1" x14ac:dyDescent="0.2">
      <c r="A160" s="168">
        <f t="shared" si="5"/>
        <v>158</v>
      </c>
      <c r="B160" s="57" t="s">
        <v>58</v>
      </c>
      <c r="C160" s="171">
        <f>IFERROR(60-(VLOOKUP($B160,'2014'!$B:$P,15,0)),"")</f>
        <v>0</v>
      </c>
      <c r="D160" s="171">
        <f>IFERROR(120-(VLOOKUP($B160,'2015'!$B:$P,15,0)),"")</f>
        <v>0</v>
      </c>
      <c r="E160" s="171">
        <f>IFERROR(120-(VLOOKUP($B160,'2016'!$B:$P,15,0)),"")</f>
        <v>0</v>
      </c>
      <c r="F160" s="171">
        <f>IFERROR(120-(VLOOKUP($B160,'2017'!$B:$P,15,0)),"")</f>
        <v>0</v>
      </c>
      <c r="G160" s="171">
        <f>IFERROR(120-(VLOOKUP($B160,'2018'!$B:$P,15,0)),"")</f>
        <v>0</v>
      </c>
      <c r="H160" s="171">
        <f>IFERROR(120-(VLOOKUP($B160,'2019'!$B:$P,15,0)),"")</f>
        <v>0</v>
      </c>
      <c r="I160" s="171">
        <f>IFERROR(120-(VLOOKUP($B160,'2020'!$B:$P,15,0)),"")</f>
        <v>0</v>
      </c>
      <c r="J160" s="172">
        <f>IFERROR(120-(VLOOKUP($B160,'2021'!$B:$P,15,0)),"")</f>
        <v>120</v>
      </c>
      <c r="K160" s="172">
        <f>IFERROR(120-(VLOOKUP($B160,'2022'!$B:$P,15,0)),"")</f>
        <v>120</v>
      </c>
      <c r="L160" s="172">
        <f>IFERROR(120-(VLOOKUP($B160,'2023'!$B:$P,15,0)),"")</f>
        <v>120</v>
      </c>
      <c r="M160" s="171">
        <f>IFERROR(300-(VLOOKUP($B160,'2024'!$B$1:$P$65524,15,0)),"")</f>
        <v>300</v>
      </c>
      <c r="N160" s="174">
        <f t="shared" si="4"/>
        <v>0</v>
      </c>
    </row>
    <row r="161" spans="1:14" customFormat="1" x14ac:dyDescent="0.2">
      <c r="A161" s="168">
        <f t="shared" si="5"/>
        <v>159</v>
      </c>
      <c r="B161" s="57" t="s">
        <v>263</v>
      </c>
      <c r="C161" s="171" t="str">
        <f>IFERROR(60-(VLOOKUP($B161,'2014'!$B:$P,15,0)),"")</f>
        <v/>
      </c>
      <c r="D161" s="171" t="str">
        <f>IFERROR(120-(VLOOKUP($B161,'2015'!$B:$P,15,0)),"")</f>
        <v/>
      </c>
      <c r="E161" s="171" t="str">
        <f>IFERROR(120-(VLOOKUP($B161,'2016'!$B:$P,15,0)),"")</f>
        <v/>
      </c>
      <c r="F161" s="171" t="str">
        <f>IFERROR(120-(VLOOKUP($B161,'2017'!$B:$P,15,0)),"")</f>
        <v/>
      </c>
      <c r="G161" s="171" t="str">
        <f>IFERROR(120-(VLOOKUP($B161,'2018'!$B:$P,15,0)),"")</f>
        <v/>
      </c>
      <c r="H161" s="171" t="str">
        <f>IFERROR(120-(VLOOKUP($B161,'2019'!$B:$P,15,0)),"")</f>
        <v/>
      </c>
      <c r="I161" s="171">
        <f>IFERROR(120-(VLOOKUP($B161,'2020'!$B:$P,15,0)),"")</f>
        <v>120</v>
      </c>
      <c r="J161" s="172">
        <f>IFERROR(120-(VLOOKUP($B161,'2021'!$B:$P,15,0)),"")</f>
        <v>120</v>
      </c>
      <c r="K161" s="172">
        <f>IFERROR(120-(VLOOKUP($B161,'2022'!$B:$P,15,0)),"")</f>
        <v>120</v>
      </c>
      <c r="L161" s="172">
        <f>IFERROR(120-(VLOOKUP($B161,'2023'!$B:$P,15,0)),"")</f>
        <v>120</v>
      </c>
      <c r="M161" s="171">
        <f>IFERROR(300-(VLOOKUP($B161,'2024'!$B$1:$P$65524,15,0)),"")</f>
        <v>300</v>
      </c>
      <c r="N161" s="174">
        <f t="shared" si="4"/>
        <v>120</v>
      </c>
    </row>
    <row r="162" spans="1:14" customFormat="1" x14ac:dyDescent="0.2">
      <c r="A162" s="168">
        <f t="shared" si="5"/>
        <v>160</v>
      </c>
      <c r="B162" s="57" t="s">
        <v>75</v>
      </c>
      <c r="C162" s="171">
        <f>IFERROR(60-(VLOOKUP($B162,'2014'!$B:$P,15,0)),"")</f>
        <v>60</v>
      </c>
      <c r="D162" s="171">
        <f>IFERROR(120-(VLOOKUP($B162,'2015'!$B:$P,15,0)),"")</f>
        <v>120</v>
      </c>
      <c r="E162" s="171">
        <f>IFERROR(120-(VLOOKUP($B162,'2016'!$B:$P,15,0)),"")</f>
        <v>120</v>
      </c>
      <c r="F162" s="171">
        <f>IFERROR(120-(VLOOKUP($B162,'2017'!$B:$P,15,0)),"")</f>
        <v>120</v>
      </c>
      <c r="G162" s="171">
        <f>IFERROR(120-(VLOOKUP($B162,'2018'!$B:$P,15,0)),"")</f>
        <v>120</v>
      </c>
      <c r="H162" s="171">
        <f>IFERROR(120-(VLOOKUP($B162,'2019'!$B:$P,15,0)),"")</f>
        <v>120</v>
      </c>
      <c r="I162" s="171">
        <f>IFERROR(120-(VLOOKUP($B162,'2020'!$B:$P,15,0)),"")</f>
        <v>120</v>
      </c>
      <c r="J162" s="172">
        <f>IFERROR(120-(VLOOKUP($B162,'2021'!$B:$P,15,0)),"")</f>
        <v>120</v>
      </c>
      <c r="K162" s="172">
        <f>IFERROR(120-(VLOOKUP($B162,'2022'!$B:$P,15,0)),"")</f>
        <v>120</v>
      </c>
      <c r="L162" s="172">
        <f>IFERROR(120-(VLOOKUP($B162,'2023'!$B:$P,15,0)),"")</f>
        <v>120</v>
      </c>
      <c r="M162" s="171">
        <f>IFERROR(300-(VLOOKUP($B162,'2024'!$B$1:$P$65524,15,0)),"")</f>
        <v>300</v>
      </c>
      <c r="N162" s="174">
        <f t="shared" si="4"/>
        <v>780</v>
      </c>
    </row>
    <row r="163" spans="1:14" customFormat="1" x14ac:dyDescent="0.2">
      <c r="A163" s="168">
        <f t="shared" si="5"/>
        <v>161</v>
      </c>
      <c r="B163" s="57" t="s">
        <v>91</v>
      </c>
      <c r="C163" s="171">
        <f>IFERROR(60-(VLOOKUP($B163,'2014'!$B:$P,15,0)),"")</f>
        <v>0</v>
      </c>
      <c r="D163" s="171">
        <f>IFERROR(120-(VLOOKUP($B163,'2015'!$B:$P,15,0)),"")</f>
        <v>0</v>
      </c>
      <c r="E163" s="171">
        <f>IFERROR(120-(VLOOKUP($B163,'2016'!$B:$P,15,0)),"")</f>
        <v>40</v>
      </c>
      <c r="F163" s="171">
        <f>IFERROR(120-(VLOOKUP($B163,'2017'!$B:$P,15,0)),"")</f>
        <v>120</v>
      </c>
      <c r="G163" s="171">
        <f>IFERROR(120-(VLOOKUP($B163,'2018'!$B:$P,15,0)),"")</f>
        <v>120</v>
      </c>
      <c r="H163" s="171">
        <f>IFERROR(120-(VLOOKUP($B163,'2019'!$B:$P,15,0)),"")</f>
        <v>120</v>
      </c>
      <c r="I163" s="171">
        <f>IFERROR(120-(VLOOKUP($B163,'2020'!$B:$P,15,0)),"")</f>
        <v>120</v>
      </c>
      <c r="J163" s="172">
        <f>IFERROR(120-(VLOOKUP($B163,'2021'!$B:$P,15,0)),"")</f>
        <v>120</v>
      </c>
      <c r="K163" s="172">
        <f>IFERROR(120-(VLOOKUP($B163,'2022'!$B:$P,15,0)),"")</f>
        <v>120</v>
      </c>
      <c r="L163" s="172">
        <f>IFERROR(120-(VLOOKUP($B163,'2023'!$B:$P,15,0)),"")</f>
        <v>120</v>
      </c>
      <c r="M163" s="171">
        <f>IFERROR(300-(VLOOKUP($B163,'2024'!$B$1:$P$65524,15,0)),"")</f>
        <v>300</v>
      </c>
      <c r="N163" s="174">
        <f t="shared" si="4"/>
        <v>520</v>
      </c>
    </row>
    <row r="164" spans="1:14" customFormat="1" x14ac:dyDescent="0.2">
      <c r="A164" s="168">
        <f t="shared" si="5"/>
        <v>162</v>
      </c>
      <c r="B164" s="57" t="s">
        <v>50</v>
      </c>
      <c r="C164" s="171" t="str">
        <f>IFERROR(60-(VLOOKUP($B164,'2014'!$B:$P,15,0)),"")</f>
        <v/>
      </c>
      <c r="D164" s="171" t="str">
        <f>IFERROR(120-(VLOOKUP($B164,'2015'!$B:$P,15,0)),"")</f>
        <v/>
      </c>
      <c r="E164" s="171" t="str">
        <f>IFERROR(120-(VLOOKUP($B164,'2016'!$B:$P,15,0)),"")</f>
        <v/>
      </c>
      <c r="F164" s="171">
        <f>IFERROR(120-(VLOOKUP($B164,'2017'!$B:$P,15,0)),"")</f>
        <v>0</v>
      </c>
      <c r="G164" s="171">
        <f>IFERROR(120-(VLOOKUP($B164,'2018'!$B:$P,15,0)),"")</f>
        <v>0</v>
      </c>
      <c r="H164" s="171">
        <f>IFERROR(120-(VLOOKUP($B164,'2019'!$B:$P,15,0)),"")</f>
        <v>0</v>
      </c>
      <c r="I164" s="171">
        <f>IFERROR(120-(VLOOKUP($B164,'2020'!$B:$P,15,0)),"")</f>
        <v>0</v>
      </c>
      <c r="J164" s="172">
        <f>IFERROR(120-(VLOOKUP($B164,'2021'!$B:$P,15,0)),"")</f>
        <v>120</v>
      </c>
      <c r="K164" s="172">
        <f>IFERROR(120-(VLOOKUP($B164,'2022'!$B:$P,15,0)),"")</f>
        <v>120</v>
      </c>
      <c r="L164" s="172">
        <f>IFERROR(120-(VLOOKUP($B164,'2023'!$B:$P,15,0)),"")</f>
        <v>120</v>
      </c>
      <c r="M164" s="171">
        <f>IFERROR(300-(VLOOKUP($B164,'2024'!$B$1:$P$65524,15,0)),"")</f>
        <v>200</v>
      </c>
      <c r="N164" s="174">
        <f t="shared" si="4"/>
        <v>0</v>
      </c>
    </row>
    <row r="165" spans="1:14" customFormat="1" x14ac:dyDescent="0.2">
      <c r="A165" s="168">
        <f t="shared" si="5"/>
        <v>163</v>
      </c>
      <c r="B165" s="57" t="s">
        <v>40</v>
      </c>
      <c r="C165" s="171">
        <f>IFERROR(60-(VLOOKUP($B165,'2014'!$B:$P,15,0)),"")</f>
        <v>60</v>
      </c>
      <c r="D165" s="171">
        <f>IFERROR(120-(VLOOKUP($B165,'2015'!$B:$P,15,0)),"")</f>
        <v>120</v>
      </c>
      <c r="E165" s="171">
        <f>IFERROR(120-(VLOOKUP($B165,'2016'!$B:$P,15,0)),"")</f>
        <v>120</v>
      </c>
      <c r="F165" s="171">
        <f>IFERROR(120-(VLOOKUP($B165,'2017'!$B:$P,15,0)),"")</f>
        <v>120</v>
      </c>
      <c r="G165" s="171">
        <f>IFERROR(120-(VLOOKUP($B165,'2018'!$B:$P,15,0)),"")</f>
        <v>120</v>
      </c>
      <c r="H165" s="171">
        <f>IFERROR(120-(VLOOKUP($B165,'2019'!$B:$P,15,0)),"")</f>
        <v>120</v>
      </c>
      <c r="I165" s="171">
        <f>IFERROR(120-(VLOOKUP($B165,'2020'!$B:$P,15,0)),"")</f>
        <v>120</v>
      </c>
      <c r="J165" s="172">
        <f>IFERROR(120-(VLOOKUP($B165,'2021'!$B:$P,15,0)),"")</f>
        <v>120</v>
      </c>
      <c r="K165" s="172">
        <f>IFERROR(120-(VLOOKUP($B165,'2022'!$B:$P,15,0)),"")</f>
        <v>120</v>
      </c>
      <c r="L165" s="172">
        <f>IFERROR(120-(VLOOKUP($B165,'2023'!$B:$P,15,0)),"")</f>
        <v>120</v>
      </c>
      <c r="M165" s="171">
        <f>IFERROR(300-(VLOOKUP($B165,'2024'!$B$1:$P$65524,15,0)),"")</f>
        <v>300</v>
      </c>
      <c r="N165" s="174">
        <f t="shared" si="4"/>
        <v>780</v>
      </c>
    </row>
    <row r="166" spans="1:14" customFormat="1" x14ac:dyDescent="0.2">
      <c r="A166" s="168">
        <f t="shared" si="5"/>
        <v>164</v>
      </c>
      <c r="B166" s="57" t="s">
        <v>223</v>
      </c>
      <c r="C166" s="171" t="str">
        <f>IFERROR(60-(VLOOKUP($B166,'2014'!$B:$P,15,0)),"")</f>
        <v/>
      </c>
      <c r="D166" s="171" t="str">
        <f>IFERROR(120-(VLOOKUP($B166,'2015'!$B:$P,15,0)),"")</f>
        <v/>
      </c>
      <c r="E166" s="171">
        <f>IFERROR(120-(VLOOKUP($B166,'2016'!$B:$P,15,0)),"")</f>
        <v>0</v>
      </c>
      <c r="F166" s="171">
        <f>IFERROR(120-(VLOOKUP($B166,'2017'!$B:$P,15,0)),"")</f>
        <v>20</v>
      </c>
      <c r="G166" s="171">
        <f>IFERROR(120-(VLOOKUP($B166,'2018'!$B:$P,15,0)),"")</f>
        <v>0</v>
      </c>
      <c r="H166" s="171">
        <f>IFERROR(120-(VLOOKUP($B166,'2019'!$B:$P,15,0)),"")</f>
        <v>0</v>
      </c>
      <c r="I166" s="171">
        <f>IFERROR(120-(VLOOKUP($B166,'2020'!$B:$P,15,0)),"")</f>
        <v>0</v>
      </c>
      <c r="J166" s="172">
        <f>IFERROR(120-(VLOOKUP($B166,'2021'!$B:$P,15,0)),"")</f>
        <v>120</v>
      </c>
      <c r="K166" s="172">
        <f>IFERROR(120-(VLOOKUP($B166,'2022'!$B:$P,15,0)),"")</f>
        <v>120</v>
      </c>
      <c r="L166" s="172">
        <f>IFERROR(120-(VLOOKUP($B166,'2023'!$B:$P,15,0)),"")</f>
        <v>120</v>
      </c>
      <c r="M166" s="171">
        <f>IFERROR(300-(VLOOKUP($B166,'2024'!$B$1:$P$65524,15,0)),"")</f>
        <v>300</v>
      </c>
      <c r="N166" s="174">
        <f t="shared" si="4"/>
        <v>20</v>
      </c>
    </row>
    <row r="167" spans="1:14" customFormat="1" x14ac:dyDescent="0.2">
      <c r="A167" s="168">
        <f t="shared" si="5"/>
        <v>165</v>
      </c>
      <c r="B167" s="72" t="s">
        <v>157</v>
      </c>
      <c r="C167" s="171">
        <f>IFERROR(60-(VLOOKUP($B167,'2014'!$B:$P,15,0)),"")</f>
        <v>0</v>
      </c>
      <c r="D167" s="171">
        <f>IFERROR(120-(VLOOKUP($B167,'2015'!$B:$P,15,0)),"")</f>
        <v>80</v>
      </c>
      <c r="E167" s="171">
        <f>IFERROR(120-(VLOOKUP($B167,'2016'!$B:$P,15,0)),"")</f>
        <v>120</v>
      </c>
      <c r="F167" s="171">
        <f>IFERROR(120-(VLOOKUP($B167,'2017'!$B:$P,15,0)),"")</f>
        <v>120</v>
      </c>
      <c r="G167" s="171">
        <f>IFERROR(120-(VLOOKUP($B167,'2018'!$B:$P,15,0)),"")</f>
        <v>120</v>
      </c>
      <c r="H167" s="171">
        <f>IFERROR(120-(VLOOKUP($B167,'2019'!$B:$P,15,0)),"")</f>
        <v>120</v>
      </c>
      <c r="I167" s="171">
        <f>IFERROR(120-(VLOOKUP($B167,'2020'!$B:$P,15,0)),"")</f>
        <v>120</v>
      </c>
      <c r="J167" s="172">
        <f>IFERROR(120-(VLOOKUP($B167,'2021'!$B:$P,15,0)),"")</f>
        <v>120</v>
      </c>
      <c r="K167" s="172">
        <f>IFERROR(120-(VLOOKUP($B167,'2022'!$B:$P,15,0)),"")</f>
        <v>120</v>
      </c>
      <c r="L167" s="172">
        <f>IFERROR(120-(VLOOKUP($B167,'2023'!$B:$P,15,0)),"")</f>
        <v>120</v>
      </c>
      <c r="M167" s="171">
        <f>IFERROR(300-(VLOOKUP($B167,'2024'!$B$1:$P$65524,15,0)),"")</f>
        <v>300</v>
      </c>
      <c r="N167" s="174">
        <f t="shared" si="4"/>
        <v>680</v>
      </c>
    </row>
    <row r="168" spans="1:14" customFormat="1" x14ac:dyDescent="0.2">
      <c r="A168" s="168">
        <f t="shared" si="5"/>
        <v>166</v>
      </c>
      <c r="B168" s="141" t="s">
        <v>139</v>
      </c>
      <c r="C168" s="171">
        <f>IFERROR(60-(VLOOKUP($B168,'2014'!$B:$P,15,0)),"")</f>
        <v>0</v>
      </c>
      <c r="D168" s="171">
        <f>IFERROR(120-(VLOOKUP($B168,'2015'!$B:$P,15,0)),"")</f>
        <v>0</v>
      </c>
      <c r="E168" s="171">
        <f>IFERROR(120-(VLOOKUP($B168,'2016'!$B:$P,15,0)),"")</f>
        <v>0</v>
      </c>
      <c r="F168" s="171">
        <f>IFERROR(120-(VLOOKUP($B168,'2017'!$B:$P,15,0)),"")</f>
        <v>0</v>
      </c>
      <c r="G168" s="171">
        <f>IFERROR(120-(VLOOKUP($B168,'2018'!$B:$P,15,0)),"")</f>
        <v>0</v>
      </c>
      <c r="H168" s="171">
        <f>IFERROR(120-(VLOOKUP($B168,'2019'!$B:$P,15,0)),"")</f>
        <v>0</v>
      </c>
      <c r="I168" s="171">
        <f>IFERROR(120-(VLOOKUP($B168,'2020'!$B:$P,15,0)),"")</f>
        <v>0</v>
      </c>
      <c r="J168" s="172">
        <f>IFERROR(120-(VLOOKUP($B168,'2021'!$B:$P,15,0)),"")</f>
        <v>120</v>
      </c>
      <c r="K168" s="172">
        <f>IFERROR(120-(VLOOKUP($B168,'2022'!$B:$P,15,0)),"")</f>
        <v>120</v>
      </c>
      <c r="L168" s="172">
        <f>IFERROR(120-(VLOOKUP($B168,'2023'!$B:$P,15,0)),"")</f>
        <v>120</v>
      </c>
      <c r="M168" s="171">
        <f>IFERROR(300-(VLOOKUP($B168,'2024'!$B$1:$P$65524,15,0)),"")</f>
        <v>275</v>
      </c>
      <c r="N168" s="174">
        <f t="shared" si="4"/>
        <v>0</v>
      </c>
    </row>
    <row r="169" spans="1:14" customFormat="1" x14ac:dyDescent="0.2">
      <c r="A169" s="168">
        <f t="shared" si="5"/>
        <v>167</v>
      </c>
      <c r="B169" s="57" t="s">
        <v>175</v>
      </c>
      <c r="C169" s="171">
        <f>IFERROR(60-(VLOOKUP($B169,'2014'!$B:$P,15,0)),"")</f>
        <v>0</v>
      </c>
      <c r="D169" s="171">
        <f>IFERROR(120-(VLOOKUP($B169,'2015'!$B:$P,15,0)),"")</f>
        <v>0</v>
      </c>
      <c r="E169" s="171">
        <f>IFERROR(120-(VLOOKUP($B169,'2016'!$B:$P,15,0)),"")</f>
        <v>0</v>
      </c>
      <c r="F169" s="171">
        <f>IFERROR(120-(VLOOKUP($B169,'2017'!$B:$P,15,0)),"")</f>
        <v>0</v>
      </c>
      <c r="G169" s="171">
        <f>IFERROR(120-(VLOOKUP($B169,'2018'!$B:$P,15,0)),"")</f>
        <v>0</v>
      </c>
      <c r="H169" s="171">
        <f>IFERROR(120-(VLOOKUP($B169,'2019'!$B:$P,15,0)),"")</f>
        <v>0</v>
      </c>
      <c r="I169" s="171">
        <f>IFERROR(120-(VLOOKUP($B169,'2020'!$B:$P,15,0)),"")</f>
        <v>0</v>
      </c>
      <c r="J169" s="172">
        <f>IFERROR(120-(VLOOKUP($B169,'2021'!$B:$P,15,0)),"")</f>
        <v>120</v>
      </c>
      <c r="K169" s="172">
        <f>IFERROR(120-(VLOOKUP($B169,'2022'!$B:$P,15,0)),"")</f>
        <v>120</v>
      </c>
      <c r="L169" s="172">
        <f>IFERROR(120-(VLOOKUP($B169,'2023'!$B:$P,15,0)),"")</f>
        <v>120</v>
      </c>
      <c r="M169" s="171">
        <f>IFERROR(300-(VLOOKUP($B169,'2024'!$B$1:$P$65524,15,0)),"")</f>
        <v>275</v>
      </c>
      <c r="N169" s="174">
        <f t="shared" si="4"/>
        <v>0</v>
      </c>
    </row>
    <row r="170" spans="1:14" customFormat="1" x14ac:dyDescent="0.2">
      <c r="A170" s="168">
        <f t="shared" si="5"/>
        <v>168</v>
      </c>
      <c r="B170" s="57" t="s">
        <v>84</v>
      </c>
      <c r="C170" s="171">
        <f>IFERROR(60-(VLOOKUP($B170,'2014'!$B:$P,15,0)),"")</f>
        <v>0</v>
      </c>
      <c r="D170" s="171">
        <f>IFERROR(120-(VLOOKUP($B170,'2015'!$B:$P,15,0)),"")</f>
        <v>120</v>
      </c>
      <c r="E170" s="171">
        <f>IFERROR(120-(VLOOKUP($B170,'2016'!$B:$P,15,0)),"")</f>
        <v>120</v>
      </c>
      <c r="F170" s="171">
        <f>IFERROR(120-(VLOOKUP($B170,'2017'!$B:$P,15,0)),"")</f>
        <v>120</v>
      </c>
      <c r="G170" s="171">
        <f>IFERROR(120-(VLOOKUP($B170,'2018'!$B:$P,15,0)),"")</f>
        <v>120</v>
      </c>
      <c r="H170" s="171">
        <f>IFERROR(120-(VLOOKUP($B170,'2019'!$B:$P,15,0)),"")</f>
        <v>120</v>
      </c>
      <c r="I170" s="171">
        <f>IFERROR(120-(VLOOKUP($B170,'2020'!$B:$P,15,0)),"")</f>
        <v>120</v>
      </c>
      <c r="J170" s="172">
        <f>IFERROR(120-(VLOOKUP($B170,'2021'!$B:$P,15,0)),"")</f>
        <v>120</v>
      </c>
      <c r="K170" s="172">
        <f>IFERROR(120-(VLOOKUP($B170,'2022'!$B:$P,15,0)),"")</f>
        <v>120</v>
      </c>
      <c r="L170" s="172">
        <f>IFERROR(120-(VLOOKUP($B170,'2023'!$B:$P,15,0)),"")</f>
        <v>120</v>
      </c>
      <c r="M170" s="171">
        <f>IFERROR(300-(VLOOKUP($B170,'2024'!$B$1:$P$65524,15,0)),"")</f>
        <v>300</v>
      </c>
      <c r="N170" s="174">
        <f t="shared" si="4"/>
        <v>720</v>
      </c>
    </row>
    <row r="171" spans="1:14" customFormat="1" x14ac:dyDescent="0.2">
      <c r="A171" s="168">
        <f t="shared" si="5"/>
        <v>169</v>
      </c>
      <c r="B171" s="57" t="s">
        <v>52</v>
      </c>
      <c r="C171" s="171">
        <f>IFERROR(60-(VLOOKUP($B171,'2014'!$B:$P,15,0)),"")</f>
        <v>0</v>
      </c>
      <c r="D171" s="171">
        <f>IFERROR(120-(VLOOKUP($B171,'2015'!$B:$P,15,0)),"")</f>
        <v>0</v>
      </c>
      <c r="E171" s="171">
        <f>IFERROR(120-(VLOOKUP($B171,'2016'!$B:$P,15,0)),"")</f>
        <v>0</v>
      </c>
      <c r="F171" s="171">
        <f>IFERROR(120-(VLOOKUP($B171,'2017'!$B:$P,15,0)),"")</f>
        <v>0</v>
      </c>
      <c r="G171" s="171">
        <f>IFERROR(120-(VLOOKUP($B171,'2018'!$B:$P,15,0)),"")</f>
        <v>0</v>
      </c>
      <c r="H171" s="171">
        <f>IFERROR(120-(VLOOKUP($B171,'2019'!$B:$P,15,0)),"")</f>
        <v>0</v>
      </c>
      <c r="I171" s="171">
        <f>IFERROR(120-(VLOOKUP($B171,'2020'!$B:$P,15,0)),"")</f>
        <v>120</v>
      </c>
      <c r="J171" s="172">
        <f>IFERROR(120-(VLOOKUP($B171,'2021'!$B:$P,15,0)),"")</f>
        <v>120</v>
      </c>
      <c r="K171" s="172">
        <f>IFERROR(120-(VLOOKUP($B171,'2022'!$B:$P,15,0)),"")</f>
        <v>120</v>
      </c>
      <c r="L171" s="172">
        <f>IFERROR(120-(VLOOKUP($B171,'2023'!$B:$P,15,0)),"")</f>
        <v>120</v>
      </c>
      <c r="M171" s="171">
        <f>IFERROR(300-(VLOOKUP($B171,'2024'!$B$1:$P$65524,15,0)),"")</f>
        <v>300</v>
      </c>
      <c r="N171" s="174">
        <f t="shared" si="4"/>
        <v>120</v>
      </c>
    </row>
    <row r="172" spans="1:14" customFormat="1" x14ac:dyDescent="0.2">
      <c r="A172" s="168">
        <f t="shared" si="5"/>
        <v>170</v>
      </c>
      <c r="B172" s="57" t="s">
        <v>264</v>
      </c>
      <c r="C172" s="171" t="str">
        <f>IFERROR(60-(VLOOKUP($B172,'2014'!$B:$P,15,0)),"")</f>
        <v/>
      </c>
      <c r="D172" s="171" t="str">
        <f>IFERROR(120-(VLOOKUP($B172,'2015'!$B:$P,15,0)),"")</f>
        <v/>
      </c>
      <c r="E172" s="171" t="str">
        <f>IFERROR(120-(VLOOKUP($B172,'2016'!$B:$P,15,0)),"")</f>
        <v/>
      </c>
      <c r="F172" s="171" t="str">
        <f>IFERROR(120-(VLOOKUP($B172,'2017'!$B:$P,15,0)),"")</f>
        <v/>
      </c>
      <c r="G172" s="171" t="str">
        <f>IFERROR(120-(VLOOKUP($B172,'2018'!$B:$P,15,0)),"")</f>
        <v/>
      </c>
      <c r="H172" s="171" t="str">
        <f>IFERROR(120-(VLOOKUP($B172,'2019'!$B:$P,15,0)),"")</f>
        <v/>
      </c>
      <c r="I172" s="171">
        <f>IFERROR(120-(VLOOKUP($B172,'2020'!$B:$P,15,0)),"")</f>
        <v>0</v>
      </c>
      <c r="J172" s="172">
        <f>IFERROR(120-(VLOOKUP($B172,'2021'!$B:$P,15,0)),"")</f>
        <v>120</v>
      </c>
      <c r="K172" s="172">
        <f>IFERROR(120-(VLOOKUP($B172,'2022'!$B:$P,15,0)),"")</f>
        <v>120</v>
      </c>
      <c r="L172" s="172">
        <f>IFERROR(120-(VLOOKUP($B172,'2023'!$B:$P,15,0)),"")</f>
        <v>120</v>
      </c>
      <c r="M172" s="171">
        <f>IFERROR(300-(VLOOKUP($B172,'2024'!$B$1:$P$65524,15,0)),"")</f>
        <v>0</v>
      </c>
      <c r="N172" s="174">
        <f t="shared" si="4"/>
        <v>0</v>
      </c>
    </row>
    <row r="173" spans="1:14" customFormat="1" x14ac:dyDescent="0.2">
      <c r="A173" s="168">
        <f t="shared" si="5"/>
        <v>171</v>
      </c>
      <c r="B173" s="57" t="s">
        <v>160</v>
      </c>
      <c r="C173" s="171">
        <f>IFERROR(60-(VLOOKUP($B173,'2014'!$B:$P,15,0)),"")</f>
        <v>20</v>
      </c>
      <c r="D173" s="171">
        <f>IFERROR(120-(VLOOKUP($B173,'2015'!$B:$P,15,0)),"")</f>
        <v>120</v>
      </c>
      <c r="E173" s="171">
        <f>IFERROR(120-(VLOOKUP($B173,'2016'!$B:$P,15,0)),"")</f>
        <v>120</v>
      </c>
      <c r="F173" s="171">
        <f>IFERROR(120-(VLOOKUP($B173,'2017'!$B:$P,15,0)),"")</f>
        <v>120</v>
      </c>
      <c r="G173" s="171">
        <f>IFERROR(120-(VLOOKUP($B173,'2018'!$B:$P,15,0)),"")</f>
        <v>120</v>
      </c>
      <c r="H173" s="171">
        <f>IFERROR(120-(VLOOKUP($B173,'2019'!$B:$P,15,0)),"")</f>
        <v>120</v>
      </c>
      <c r="I173" s="171">
        <f>IFERROR(120-(VLOOKUP($B173,'2020'!$B:$P,15,0)),"")</f>
        <v>120</v>
      </c>
      <c r="J173" s="172">
        <f>IFERROR(120-(VLOOKUP($B173,'2021'!$B:$P,15,0)),"")</f>
        <v>120</v>
      </c>
      <c r="K173" s="172">
        <f>IFERROR(120-(VLOOKUP($B173,'2022'!$B:$P,15,0)),"")</f>
        <v>120</v>
      </c>
      <c r="L173" s="172">
        <f>IFERROR(120-(VLOOKUP($B173,'2023'!$B:$P,15,0)),"")</f>
        <v>120</v>
      </c>
      <c r="M173" s="171">
        <f>IFERROR(300-(VLOOKUP($B173,'2024'!$B$1:$P$65524,15,0)),"")</f>
        <v>300</v>
      </c>
      <c r="N173" s="174">
        <f t="shared" si="4"/>
        <v>740</v>
      </c>
    </row>
    <row r="174" spans="1:14" customFormat="1" x14ac:dyDescent="0.2">
      <c r="A174" s="168">
        <f t="shared" si="5"/>
        <v>172</v>
      </c>
      <c r="B174" s="57" t="s">
        <v>15</v>
      </c>
      <c r="C174" s="171">
        <f>IFERROR(60-(VLOOKUP($B174,'2014'!$B:$P,15,0)),"")</f>
        <v>0</v>
      </c>
      <c r="D174" s="171">
        <f>IFERROR(120-(VLOOKUP($B174,'2015'!$B:$P,15,0)),"")</f>
        <v>0</v>
      </c>
      <c r="E174" s="171">
        <f>IFERROR(120-(VLOOKUP($B174,'2016'!$B:$P,15,0)),"")</f>
        <v>0</v>
      </c>
      <c r="F174" s="171">
        <f>IFERROR(120-(VLOOKUP($B174,'2017'!$B:$P,15,0)),"")</f>
        <v>0</v>
      </c>
      <c r="G174" s="171">
        <f>IFERROR(120-(VLOOKUP($B174,'2018'!$B:$P,15,0)),"")</f>
        <v>0</v>
      </c>
      <c r="H174" s="171">
        <f>IFERROR(120-(VLOOKUP($B174,'2019'!$B:$P,15,0)),"")</f>
        <v>0</v>
      </c>
      <c r="I174" s="171">
        <f>IFERROR(120-(VLOOKUP($B174,'2020'!$B:$P,15,0)),"")</f>
        <v>0</v>
      </c>
      <c r="J174" s="172">
        <f>IFERROR(120-(VLOOKUP($B174,'2021'!$B:$P,15,0)),"")</f>
        <v>120</v>
      </c>
      <c r="K174" s="172">
        <f>IFERROR(120-(VLOOKUP($B174,'2022'!$B:$P,15,0)),"")</f>
        <v>120</v>
      </c>
      <c r="L174" s="172">
        <f>IFERROR(120-(VLOOKUP($B174,'2023'!$B:$P,15,0)),"")</f>
        <v>120</v>
      </c>
      <c r="M174" s="171">
        <f>IFERROR(300-(VLOOKUP($B174,'2024'!$B$1:$P$65524,15,0)),"")</f>
        <v>0</v>
      </c>
      <c r="N174" s="174">
        <f t="shared" si="4"/>
        <v>0</v>
      </c>
    </row>
    <row r="175" spans="1:14" customFormat="1" x14ac:dyDescent="0.2">
      <c r="A175" s="168">
        <f t="shared" si="5"/>
        <v>173</v>
      </c>
      <c r="B175" s="57" t="s">
        <v>96</v>
      </c>
      <c r="C175" s="171">
        <f>IFERROR(60-(VLOOKUP($B175,'2014'!$B:$P,15,0)),"")</f>
        <v>60</v>
      </c>
      <c r="D175" s="171">
        <f>IFERROR(120-(VLOOKUP($B175,'2015'!$B:$P,15,0)),"")</f>
        <v>120</v>
      </c>
      <c r="E175" s="171">
        <f>IFERROR(120-(VLOOKUP($B175,'2016'!$B:$P,15,0)),"")</f>
        <v>120</v>
      </c>
      <c r="F175" s="171">
        <f>IFERROR(120-(VLOOKUP($B175,'2017'!$B:$P,15,0)),"")</f>
        <v>120</v>
      </c>
      <c r="G175" s="171">
        <f>IFERROR(120-(VLOOKUP($B175,'2018'!$B:$P,15,0)),"")</f>
        <v>120</v>
      </c>
      <c r="H175" s="171">
        <f>IFERROR(120-(VLOOKUP($B175,'2019'!$B:$P,15,0)),"")</f>
        <v>120</v>
      </c>
      <c r="I175" s="171">
        <f>IFERROR(120-(VLOOKUP($B175,'2020'!$B:$P,15,0)),"")</f>
        <v>120</v>
      </c>
      <c r="J175" s="172">
        <f>IFERROR(120-(VLOOKUP($B175,'2021'!$B:$P,15,0)),"")</f>
        <v>120</v>
      </c>
      <c r="K175" s="172">
        <f>IFERROR(120-(VLOOKUP($B175,'2022'!$B:$P,15,0)),"")</f>
        <v>120</v>
      </c>
      <c r="L175" s="172">
        <f>IFERROR(120-(VLOOKUP($B175,'2023'!$B:$P,15,0)),"")</f>
        <v>120</v>
      </c>
      <c r="M175" s="171">
        <f>IFERROR(300-(VLOOKUP($B175,'2024'!$B$1:$P$65524,15,0)),"")</f>
        <v>300</v>
      </c>
      <c r="N175" s="174">
        <f t="shared" si="4"/>
        <v>780</v>
      </c>
    </row>
    <row r="176" spans="1:14" customFormat="1" x14ac:dyDescent="0.2">
      <c r="A176" s="168">
        <f t="shared" si="5"/>
        <v>174</v>
      </c>
      <c r="B176" s="57" t="s">
        <v>27</v>
      </c>
      <c r="C176" s="171">
        <f>IFERROR(60-(VLOOKUP($B176,'2014'!$B:$P,15,0)),"")</f>
        <v>0</v>
      </c>
      <c r="D176" s="171">
        <f>IFERROR(120-(VLOOKUP($B176,'2015'!$B:$P,15,0)),"")</f>
        <v>0</v>
      </c>
      <c r="E176" s="171">
        <f>IFERROR(120-(VLOOKUP($B176,'2016'!$B:$P,15,0)),"")</f>
        <v>0</v>
      </c>
      <c r="F176" s="171">
        <f>IFERROR(120-(VLOOKUP($B176,'2017'!$B:$P,15,0)),"")</f>
        <v>0</v>
      </c>
      <c r="G176" s="171">
        <f>IFERROR(120-(VLOOKUP($B176,'2018'!$B:$P,15,0)),"")</f>
        <v>0</v>
      </c>
      <c r="H176" s="171">
        <f>IFERROR(120-(VLOOKUP($B176,'2019'!$B:$P,15,0)),"")</f>
        <v>0</v>
      </c>
      <c r="I176" s="171">
        <f>IFERROR(120-(VLOOKUP($B176,'2020'!$B:$P,15,0)),"")</f>
        <v>120</v>
      </c>
      <c r="J176" s="172">
        <f>IFERROR(120-(VLOOKUP($B176,'2021'!$B:$P,15,0)),"")</f>
        <v>120</v>
      </c>
      <c r="K176" s="172">
        <f>IFERROR(120-(VLOOKUP($B176,'2022'!$B:$P,15,0)),"")</f>
        <v>120</v>
      </c>
      <c r="L176" s="172">
        <f>IFERROR(120-(VLOOKUP($B176,'2023'!$B:$P,15,0)),"")</f>
        <v>120</v>
      </c>
      <c r="M176" s="171">
        <f>IFERROR(300-(VLOOKUP($B176,'2024'!$B$1:$P$65524,15,0)),"")</f>
        <v>300</v>
      </c>
      <c r="N176" s="174">
        <f t="shared" si="4"/>
        <v>120</v>
      </c>
    </row>
    <row r="177" spans="1:14" customFormat="1" x14ac:dyDescent="0.2">
      <c r="A177" s="168">
        <f t="shared" si="5"/>
        <v>175</v>
      </c>
      <c r="B177" s="57" t="s">
        <v>265</v>
      </c>
      <c r="C177" s="171" t="str">
        <f>IFERROR(60-(VLOOKUP($B177,'2014'!$B:$P,15,0)),"")</f>
        <v/>
      </c>
      <c r="D177" s="171" t="str">
        <f>IFERROR(120-(VLOOKUP($B177,'2015'!$B:$P,15,0)),"")</f>
        <v/>
      </c>
      <c r="E177" s="171" t="str">
        <f>IFERROR(120-(VLOOKUP($B177,'2016'!$B:$P,15,0)),"")</f>
        <v/>
      </c>
      <c r="F177" s="171" t="str">
        <f>IFERROR(120-(VLOOKUP($B177,'2017'!$B:$P,15,0)),"")</f>
        <v/>
      </c>
      <c r="G177" s="171" t="str">
        <f>IFERROR(120-(VLOOKUP($B177,'2018'!$B:$P,15,0)),"")</f>
        <v/>
      </c>
      <c r="H177" s="171" t="str">
        <f>IFERROR(120-(VLOOKUP($B177,'2019'!$B:$P,15,0)),"")</f>
        <v/>
      </c>
      <c r="I177" s="171">
        <f>IFERROR(120-(VLOOKUP($B177,'2020'!$B:$P,15,0)),"")</f>
        <v>120</v>
      </c>
      <c r="J177" s="172">
        <f>IFERROR(120-(VLOOKUP($B177,'2021'!$B:$P,15,0)),"")</f>
        <v>120</v>
      </c>
      <c r="K177" s="172">
        <f>IFERROR(120-(VLOOKUP($B177,'2022'!$B:$P,15,0)),"")</f>
        <v>120</v>
      </c>
      <c r="L177" s="172">
        <f>IFERROR(120-(VLOOKUP($B177,'2023'!$B:$P,15,0)),"")</f>
        <v>120</v>
      </c>
      <c r="M177" s="171">
        <f>IFERROR(300-(VLOOKUP($B177,'2024'!$B$1:$P$65524,15,0)),"")</f>
        <v>300</v>
      </c>
      <c r="N177" s="174">
        <f t="shared" si="4"/>
        <v>120</v>
      </c>
    </row>
    <row r="178" spans="1:14" customFormat="1" x14ac:dyDescent="0.2">
      <c r="A178" s="168">
        <f t="shared" si="5"/>
        <v>176</v>
      </c>
      <c r="B178" s="57" t="s">
        <v>149</v>
      </c>
      <c r="C178" s="171">
        <f>IFERROR(60-(VLOOKUP($B178,'2014'!$B:$P,15,0)),"")</f>
        <v>60</v>
      </c>
      <c r="D178" s="171">
        <f>IFERROR(120-(VLOOKUP($B178,'2015'!$B:$P,15,0)),"")</f>
        <v>120</v>
      </c>
      <c r="E178" s="171">
        <f>IFERROR(120-(VLOOKUP($B178,'2016'!$B:$P,15,0)),"")</f>
        <v>120</v>
      </c>
      <c r="F178" s="171">
        <f>IFERROR(120-(VLOOKUP($B178,'2017'!$B:$P,15,0)),"")</f>
        <v>120</v>
      </c>
      <c r="G178" s="171">
        <f>IFERROR(120-(VLOOKUP($B178,'2018'!$B:$P,15,0)),"")</f>
        <v>120</v>
      </c>
      <c r="H178" s="171">
        <f>IFERROR(120-(VLOOKUP($B178,'2019'!$B:$P,15,0)),"")</f>
        <v>120</v>
      </c>
      <c r="I178" s="171">
        <f>IFERROR(120-(VLOOKUP($B178,'2020'!$B:$P,15,0)),"")</f>
        <v>120</v>
      </c>
      <c r="J178" s="172">
        <f>IFERROR(120-(VLOOKUP($B178,'2021'!$B:$P,15,0)),"")</f>
        <v>120</v>
      </c>
      <c r="K178" s="172">
        <f>IFERROR(120-(VLOOKUP($B178,'2022'!$B:$P,15,0)),"")</f>
        <v>120</v>
      </c>
      <c r="L178" s="172">
        <f>IFERROR(120-(VLOOKUP($B178,'2023'!$B:$P,15,0)),"")</f>
        <v>120</v>
      </c>
      <c r="M178" s="171">
        <f>IFERROR(300-(VLOOKUP($B178,'2024'!$B$1:$P$65524,15,0)),"")</f>
        <v>300</v>
      </c>
      <c r="N178" s="174">
        <f t="shared" si="4"/>
        <v>780</v>
      </c>
    </row>
    <row r="179" spans="1:14" x14ac:dyDescent="0.2">
      <c r="A179" s="168">
        <f t="shared" si="5"/>
        <v>177</v>
      </c>
      <c r="B179" s="57" t="s">
        <v>129</v>
      </c>
      <c r="C179" s="171">
        <f>IFERROR(60-(VLOOKUP($B179,'2014'!$B:$P,15,0)),"")</f>
        <v>0</v>
      </c>
      <c r="D179" s="171">
        <f>IFERROR(120-(VLOOKUP($B179,'2015'!$B:$P,15,0)),"")</f>
        <v>70</v>
      </c>
      <c r="E179" s="171">
        <f>IFERROR(120-(VLOOKUP($B179,'2016'!$B:$P,15,0)),"")</f>
        <v>120</v>
      </c>
      <c r="F179" s="171">
        <f>IFERROR(120-(VLOOKUP($B179,'2017'!$B:$P,15,0)),"")</f>
        <v>120</v>
      </c>
      <c r="G179" s="171">
        <f>IFERROR(120-(VLOOKUP($B179,'2018'!$B:$P,15,0)),"")</f>
        <v>120</v>
      </c>
      <c r="H179" s="171">
        <f>IFERROR(120-(VLOOKUP($B179,'2019'!$B:$P,15,0)),"")</f>
        <v>120</v>
      </c>
      <c r="I179" s="171">
        <f>IFERROR(120-(VLOOKUP($B179,'2020'!$B:$P,15,0)),"")</f>
        <v>120</v>
      </c>
      <c r="J179" s="172">
        <f>IFERROR(120-(VLOOKUP($B179,'2021'!$B:$P,15,0)),"")</f>
        <v>120</v>
      </c>
      <c r="K179" s="172">
        <f>IFERROR(120-(VLOOKUP($B179,'2022'!$B:$P,15,0)),"")</f>
        <v>120</v>
      </c>
      <c r="L179" s="172">
        <f>IFERROR(120-(VLOOKUP($B179,'2023'!$B:$P,15,0)),"")</f>
        <v>120</v>
      </c>
      <c r="M179" s="171">
        <f>IFERROR(300-(VLOOKUP($B179,'2024'!$B$1:$P$65524,15,0)),"")</f>
        <v>300</v>
      </c>
      <c r="N179" s="174">
        <f t="shared" si="4"/>
        <v>670</v>
      </c>
    </row>
    <row r="180" spans="1:14" customFormat="1" x14ac:dyDescent="0.2">
      <c r="A180" s="168">
        <f t="shared" si="5"/>
        <v>178</v>
      </c>
      <c r="B180" s="141" t="s">
        <v>41</v>
      </c>
      <c r="C180" s="171">
        <f>IFERROR(60-(VLOOKUP($B180,'2014'!$B:$P,15,0)),"")</f>
        <v>0</v>
      </c>
      <c r="D180" s="171">
        <f>IFERROR(120-(VLOOKUP($B180,'2015'!$B:$P,15,0)),"")</f>
        <v>0</v>
      </c>
      <c r="E180" s="171">
        <f>IFERROR(120-(VLOOKUP($B180,'2016'!$B:$P,15,0)),"")</f>
        <v>0</v>
      </c>
      <c r="F180" s="171">
        <f>IFERROR(120-(VLOOKUP($B180,'2017'!$B:$P,15,0)),"")</f>
        <v>0</v>
      </c>
      <c r="G180" s="171">
        <f>IFERROR(120-(VLOOKUP($B180,'2018'!$B:$P,15,0)),"")</f>
        <v>0</v>
      </c>
      <c r="H180" s="171">
        <f>IFERROR(120-(VLOOKUP($B180,'2019'!$B:$P,15,0)),"")</f>
        <v>0</v>
      </c>
      <c r="I180" s="171">
        <f>IFERROR(120-(VLOOKUP($B180,'2020'!$B:$P,15,0)),"")</f>
        <v>0</v>
      </c>
      <c r="J180" s="172">
        <f>IFERROR(120-(VLOOKUP($B180,'2021'!$B:$P,15,0)),"")</f>
        <v>120</v>
      </c>
      <c r="K180" s="172">
        <f>IFERROR(120-(VLOOKUP($B180,'2022'!$B:$P,15,0)),"")</f>
        <v>120</v>
      </c>
      <c r="L180" s="172">
        <f>IFERROR(120-(VLOOKUP($B180,'2023'!$B:$P,15,0)),"")</f>
        <v>120</v>
      </c>
      <c r="M180" s="171">
        <f>IFERROR(300-(VLOOKUP($B180,'2024'!$B$1:$P$65524,15,0)),"")</f>
        <v>300</v>
      </c>
      <c r="N180" s="174">
        <f t="shared" si="4"/>
        <v>0</v>
      </c>
    </row>
    <row r="181" spans="1:14" customFormat="1" x14ac:dyDescent="0.2">
      <c r="A181" s="168">
        <f t="shared" si="5"/>
        <v>179</v>
      </c>
      <c r="B181" s="57" t="s">
        <v>203</v>
      </c>
      <c r="C181" s="171">
        <f>IFERROR(60-(VLOOKUP($B181,'2014'!$B:$P,15,0)),"")</f>
        <v>0</v>
      </c>
      <c r="D181" s="171">
        <f>IFERROR(120-(VLOOKUP($B181,'2015'!$B:$P,15,0)),"")</f>
        <v>0</v>
      </c>
      <c r="E181" s="171">
        <f>IFERROR(120-(VLOOKUP($B181,'2016'!$B:$P,15,0)),"")</f>
        <v>100</v>
      </c>
      <c r="F181" s="171">
        <f>IFERROR(120-(VLOOKUP($B181,'2017'!$B:$P,15,0)),"")</f>
        <v>120</v>
      </c>
      <c r="G181" s="171">
        <f>IFERROR(120-(VLOOKUP($B181,'2018'!$B:$P,15,0)),"")</f>
        <v>120</v>
      </c>
      <c r="H181" s="171">
        <f>IFERROR(120-(VLOOKUP($B181,'2019'!$B:$P,15,0)),"")</f>
        <v>120</v>
      </c>
      <c r="I181" s="171">
        <f>IFERROR(120-(VLOOKUP($B181,'2020'!$B:$P,15,0)),"")</f>
        <v>120</v>
      </c>
      <c r="J181" s="172">
        <f>IFERROR(120-(VLOOKUP($B181,'2021'!$B:$P,15,0)),"")</f>
        <v>120</v>
      </c>
      <c r="K181" s="172">
        <f>IFERROR(120-(VLOOKUP($B181,'2022'!$B:$P,15,0)),"")</f>
        <v>120</v>
      </c>
      <c r="L181" s="172">
        <f>IFERROR(120-(VLOOKUP($B181,'2023'!$B:$P,15,0)),"")</f>
        <v>120</v>
      </c>
      <c r="M181" s="171">
        <f>IFERROR(300-(VLOOKUP($B181,'2024'!$B$1:$P$65524,15,0)),"")</f>
        <v>300</v>
      </c>
      <c r="N181" s="174">
        <f t="shared" si="4"/>
        <v>580</v>
      </c>
    </row>
    <row r="182" spans="1:14" customFormat="1" x14ac:dyDescent="0.2">
      <c r="A182" s="168">
        <f t="shared" si="5"/>
        <v>180</v>
      </c>
      <c r="B182" s="57" t="s">
        <v>49</v>
      </c>
      <c r="C182" s="171">
        <f>IFERROR(60-(VLOOKUP($B182,'2014'!$B:$P,15,0)),"")</f>
        <v>0</v>
      </c>
      <c r="D182" s="171">
        <f>IFERROR(120-(VLOOKUP($B182,'2015'!$B:$P,15,0)),"")</f>
        <v>0</v>
      </c>
      <c r="E182" s="171">
        <f>IFERROR(120-(VLOOKUP($B182,'2016'!$B:$P,15,0)),"")</f>
        <v>0</v>
      </c>
      <c r="F182" s="171">
        <f>IFERROR(120-(VLOOKUP($B182,'2017'!$B:$P,15,0)),"")</f>
        <v>120</v>
      </c>
      <c r="G182" s="171">
        <f>IFERROR(120-(VLOOKUP($B182,'2018'!$B:$P,15,0)),"")</f>
        <v>120</v>
      </c>
      <c r="H182" s="171">
        <f>IFERROR(120-(VLOOKUP($B182,'2019'!$B:$P,15,0)),"")</f>
        <v>120</v>
      </c>
      <c r="I182" s="171">
        <f>IFERROR(120-(VLOOKUP($B182,'2020'!$B:$P,15,0)),"")</f>
        <v>120</v>
      </c>
      <c r="J182" s="172">
        <f>IFERROR(120-(VLOOKUP($B182,'2021'!$B:$P,15,0)),"")</f>
        <v>120</v>
      </c>
      <c r="K182" s="172">
        <f>IFERROR(120-(VLOOKUP($B182,'2022'!$B:$P,15,0)),"")</f>
        <v>120</v>
      </c>
      <c r="L182" s="172">
        <f>IFERROR(120-(VLOOKUP($B182,'2023'!$B:$P,15,0)),"")</f>
        <v>120</v>
      </c>
      <c r="M182" s="171">
        <f>IFERROR(300-(VLOOKUP($B182,'2024'!$B$1:$P$65524,15,0)),"")</f>
        <v>300</v>
      </c>
      <c r="N182" s="174">
        <f t="shared" si="4"/>
        <v>480</v>
      </c>
    </row>
    <row r="183" spans="1:14" customFormat="1" x14ac:dyDescent="0.2">
      <c r="A183" s="168">
        <f t="shared" si="5"/>
        <v>181</v>
      </c>
      <c r="B183" s="57" t="s">
        <v>53</v>
      </c>
      <c r="C183" s="171">
        <f>IFERROR(60-(VLOOKUP($B183,'2014'!$B:$P,15,0)),"")</f>
        <v>60</v>
      </c>
      <c r="D183" s="171">
        <f>IFERROR(120-(VLOOKUP($B183,'2015'!$B:$P,15,0)),"")</f>
        <v>120</v>
      </c>
      <c r="E183" s="171" t="str">
        <f>IFERROR(120-(VLOOKUP($B183,'2016'!$B:$P,15,0)),"")</f>
        <v/>
      </c>
      <c r="F183" s="171">
        <f>IFERROR(120-(VLOOKUP($B183,'2017'!$B:$P,15,0)),"")</f>
        <v>120</v>
      </c>
      <c r="G183" s="171">
        <f>IFERROR(120-(VLOOKUP($B183,'2018'!$B:$P,15,0)),"")</f>
        <v>120</v>
      </c>
      <c r="H183" s="171">
        <f>IFERROR(120-(VLOOKUP($B183,'2019'!$B:$P,15,0)),"")</f>
        <v>120</v>
      </c>
      <c r="I183" s="171">
        <f>IFERROR(120-(VLOOKUP($B183,'2020'!$B:$P,15,0)),"")</f>
        <v>120</v>
      </c>
      <c r="J183" s="172">
        <f>IFERROR(120-(VLOOKUP($B183,'2021'!$B:$P,15,0)),"")</f>
        <v>120</v>
      </c>
      <c r="K183" s="172">
        <f>IFERROR(120-(VLOOKUP($B183,'2022'!$B:$P,15,0)),"")</f>
        <v>120</v>
      </c>
      <c r="L183" s="172">
        <f>IFERROR(120-(VLOOKUP($B183,'2023'!$B:$P,15,0)),"")</f>
        <v>120</v>
      </c>
      <c r="M183" s="171">
        <f>IFERROR(300-(VLOOKUP($B183,'2024'!$B$1:$P$65524,15,0)),"")</f>
        <v>300</v>
      </c>
      <c r="N183" s="174">
        <f t="shared" si="4"/>
        <v>660</v>
      </c>
    </row>
    <row r="184" spans="1:14" customFormat="1" x14ac:dyDescent="0.2">
      <c r="A184" s="168">
        <f t="shared" si="5"/>
        <v>182</v>
      </c>
      <c r="B184" s="141" t="s">
        <v>208</v>
      </c>
      <c r="C184" s="171">
        <f>IFERROR(60-(VLOOKUP($B184,'2014'!$B:$P,15,0)),"")</f>
        <v>0</v>
      </c>
      <c r="D184" s="171">
        <f>IFERROR(120-(VLOOKUP($B184,'2015'!$B:$P,15,0)),"")</f>
        <v>0</v>
      </c>
      <c r="E184" s="171">
        <f>IFERROR(120-(VLOOKUP($B184,'2016'!$B:$P,15,0)),"")</f>
        <v>0</v>
      </c>
      <c r="F184" s="171">
        <f>IFERROR(120-(VLOOKUP($B184,'2017'!$B:$P,15,0)),"")</f>
        <v>0</v>
      </c>
      <c r="G184" s="171">
        <f>IFERROR(120-(VLOOKUP($B184,'2018'!$B:$P,15,0)),"")</f>
        <v>0</v>
      </c>
      <c r="H184" s="171">
        <f>IFERROR(120-(VLOOKUP($B184,'2019'!$B:$P,15,0)),"")</f>
        <v>0</v>
      </c>
      <c r="I184" s="171">
        <f>IFERROR(120-(VLOOKUP($B184,'2020'!$B:$P,15,0)),"")</f>
        <v>0</v>
      </c>
      <c r="J184" s="172">
        <f>IFERROR(120-(VLOOKUP($B184,'2021'!$B:$P,15,0)),"")</f>
        <v>120</v>
      </c>
      <c r="K184" s="172">
        <f>IFERROR(120-(VLOOKUP($B184,'2022'!$B:$P,15,0)),"")</f>
        <v>120</v>
      </c>
      <c r="L184" s="172">
        <f>IFERROR(120-(VLOOKUP($B184,'2023'!$B:$P,15,0)),"")</f>
        <v>120</v>
      </c>
      <c r="M184" s="171">
        <f>IFERROR(300-(VLOOKUP($B184,'2024'!$B$1:$P$65524,15,0)),"")</f>
        <v>0</v>
      </c>
      <c r="N184" s="174">
        <f t="shared" si="4"/>
        <v>0</v>
      </c>
    </row>
    <row r="185" spans="1:14" customFormat="1" x14ac:dyDescent="0.2">
      <c r="A185" s="168">
        <f t="shared" si="5"/>
        <v>183</v>
      </c>
      <c r="B185" s="57" t="s">
        <v>101</v>
      </c>
      <c r="C185" s="171">
        <f>IFERROR(60-(VLOOKUP($B185,'2014'!$B:$P,15,0)),"")</f>
        <v>0</v>
      </c>
      <c r="D185" s="171">
        <f>IFERROR(120-(VLOOKUP($B185,'2015'!$B:$P,15,0)),"")</f>
        <v>0</v>
      </c>
      <c r="E185" s="171">
        <f>IFERROR(120-(VLOOKUP($B185,'2016'!$B:$P,15,0)),"")</f>
        <v>0</v>
      </c>
      <c r="F185" s="171">
        <f>IFERROR(120-(VLOOKUP($B185,'2017'!$B:$P,15,0)),"")</f>
        <v>0</v>
      </c>
      <c r="G185" s="171">
        <f>IFERROR(120-(VLOOKUP($B185,'2018'!$B:$P,15,0)),"")</f>
        <v>0</v>
      </c>
      <c r="H185" s="171">
        <f>IFERROR(120-(VLOOKUP($B185,'2019'!$B:$P,15,0)),"")</f>
        <v>100</v>
      </c>
      <c r="I185" s="171">
        <f>IFERROR(120-(VLOOKUP($B185,'2020'!$B:$P,15,0)),"")</f>
        <v>120</v>
      </c>
      <c r="J185" s="172">
        <f>IFERROR(120-(VLOOKUP($B185,'2021'!$B:$P,15,0)),"")</f>
        <v>120</v>
      </c>
      <c r="K185" s="172">
        <f>IFERROR(120-(VLOOKUP($B185,'2022'!$B:$P,15,0)),"")</f>
        <v>120</v>
      </c>
      <c r="L185" s="172">
        <f>IFERROR(120-(VLOOKUP($B185,'2023'!$B:$P,15,0)),"")</f>
        <v>120</v>
      </c>
      <c r="M185" s="171">
        <f>IFERROR(300-(VLOOKUP($B185,'2024'!$B$1:$P$65524,15,0)),"")</f>
        <v>300</v>
      </c>
      <c r="N185" s="174">
        <f t="shared" si="4"/>
        <v>220</v>
      </c>
    </row>
    <row r="186" spans="1:14" customFormat="1" x14ac:dyDescent="0.2">
      <c r="A186" s="168">
        <f t="shared" si="5"/>
        <v>184</v>
      </c>
      <c r="B186" s="57" t="s">
        <v>190</v>
      </c>
      <c r="C186" s="171">
        <f>IFERROR(60-(VLOOKUP($B186,'2014'!$B:$P,15,0)),"")</f>
        <v>0</v>
      </c>
      <c r="D186" s="171">
        <f>IFERROR(120-(VLOOKUP($B186,'2015'!$B:$P,15,0)),"")</f>
        <v>120</v>
      </c>
      <c r="E186" s="171">
        <f>IFERROR(120-(VLOOKUP($B186,'2016'!$B:$P,15,0)),"")</f>
        <v>120</v>
      </c>
      <c r="F186" s="171">
        <f>IFERROR(120-(VLOOKUP($B186,'2017'!$B:$P,15,0)),"")</f>
        <v>120</v>
      </c>
      <c r="G186" s="171">
        <f>IFERROR(120-(VLOOKUP($B186,'2018'!$B:$P,15,0)),"")</f>
        <v>120</v>
      </c>
      <c r="H186" s="171">
        <f>IFERROR(120-(VLOOKUP($B186,'2019'!$B:$P,15,0)),"")</f>
        <v>120</v>
      </c>
      <c r="I186" s="171">
        <f>IFERROR(120-(VLOOKUP($B186,'2020'!$B:$P,15,0)),"")</f>
        <v>120</v>
      </c>
      <c r="J186" s="172">
        <f>IFERROR(120-(VLOOKUP($B186,'2021'!$B:$P,15,0)),"")</f>
        <v>120</v>
      </c>
      <c r="K186" s="172">
        <f>IFERROR(120-(VLOOKUP($B186,'2022'!$B:$P,15,0)),"")</f>
        <v>120</v>
      </c>
      <c r="L186" s="172">
        <f>IFERROR(120-(VLOOKUP($B186,'2023'!$B:$P,15,0)),"")</f>
        <v>120</v>
      </c>
      <c r="M186" s="171">
        <f>IFERROR(300-(VLOOKUP($B186,'2024'!$B$1:$P$65524,15,0)),"")</f>
        <v>300</v>
      </c>
      <c r="N186" s="174">
        <f t="shared" ref="N186:N237" si="6">SUM(C186:I186)</f>
        <v>720</v>
      </c>
    </row>
    <row r="187" spans="1:14" customFormat="1" x14ac:dyDescent="0.2">
      <c r="A187" s="168">
        <f t="shared" si="5"/>
        <v>185</v>
      </c>
      <c r="B187" s="141" t="s">
        <v>66</v>
      </c>
      <c r="C187" s="171">
        <f>IFERROR(60-(VLOOKUP($B187,'2014'!$B:$P,15,0)),"")</f>
        <v>0</v>
      </c>
      <c r="D187" s="171">
        <f>IFERROR(120-(VLOOKUP($B187,'2015'!$B:$P,15,0)),"")</f>
        <v>0</v>
      </c>
      <c r="E187" s="171">
        <f>IFERROR(120-(VLOOKUP($B187,'2016'!$B:$P,15,0)),"")</f>
        <v>0</v>
      </c>
      <c r="F187" s="171">
        <f>IFERROR(120-(VLOOKUP($B187,'2017'!$B:$P,15,0)),"")</f>
        <v>0</v>
      </c>
      <c r="G187" s="171">
        <f>IFERROR(120-(VLOOKUP($B187,'2018'!$B:$P,15,0)),"")</f>
        <v>0</v>
      </c>
      <c r="H187" s="171">
        <f>IFERROR(120-(VLOOKUP($B187,'2019'!$B:$P,15,0)),"")</f>
        <v>0</v>
      </c>
      <c r="I187" s="171">
        <f>IFERROR(120-(VLOOKUP($B187,'2020'!$B:$P,15,0)),"")</f>
        <v>0</v>
      </c>
      <c r="J187" s="172">
        <f>IFERROR(120-(VLOOKUP($B187,'2021'!$B:$P,15,0)),"")</f>
        <v>120</v>
      </c>
      <c r="K187" s="172">
        <f>IFERROR(120-(VLOOKUP($B187,'2022'!$B:$P,15,0)),"")</f>
        <v>120</v>
      </c>
      <c r="L187" s="172">
        <f>IFERROR(120-(VLOOKUP($B187,'2023'!$B:$P,15,0)),"")</f>
        <v>120</v>
      </c>
      <c r="M187" s="171">
        <f>IFERROR(300-(VLOOKUP($B187,'2024'!$B$1:$P$65524,15,0)),"")</f>
        <v>0</v>
      </c>
      <c r="N187" s="174">
        <f t="shared" si="6"/>
        <v>0</v>
      </c>
    </row>
    <row r="188" spans="1:14" customFormat="1" x14ac:dyDescent="0.2">
      <c r="A188" s="168">
        <f t="shared" si="5"/>
        <v>186</v>
      </c>
      <c r="B188" s="57" t="s">
        <v>196</v>
      </c>
      <c r="C188" s="171">
        <f>IFERROR(60-(VLOOKUP($B188,'2014'!$B:$P,15,0)),"")</f>
        <v>60</v>
      </c>
      <c r="D188" s="171">
        <f>IFERROR(120-(VLOOKUP($B188,'2015'!$B:$P,15,0)),"")</f>
        <v>120</v>
      </c>
      <c r="E188" s="171">
        <f>IFERROR(120-(VLOOKUP($B188,'2016'!$B:$P,15,0)),"")</f>
        <v>120</v>
      </c>
      <c r="F188" s="171">
        <f>IFERROR(120-(VLOOKUP($B188,'2017'!$B:$P,15,0)),"")</f>
        <v>120</v>
      </c>
      <c r="G188" s="171">
        <f>IFERROR(120-(VLOOKUP($B188,'2018'!$B:$P,15,0)),"")</f>
        <v>120</v>
      </c>
      <c r="H188" s="171">
        <f>IFERROR(120-(VLOOKUP($B188,'2019'!$B:$P,15,0)),"")</f>
        <v>120</v>
      </c>
      <c r="I188" s="171">
        <f>IFERROR(120-(VLOOKUP($B188,'2020'!$B:$P,15,0)),"")</f>
        <v>120</v>
      </c>
      <c r="J188" s="172">
        <f>IFERROR(120-(VLOOKUP($B188,'2021'!$B:$P,15,0)),"")</f>
        <v>120</v>
      </c>
      <c r="K188" s="172">
        <f>IFERROR(120-(VLOOKUP($B188,'2022'!$B:$P,15,0)),"")</f>
        <v>120</v>
      </c>
      <c r="L188" s="172">
        <f>IFERROR(120-(VLOOKUP($B188,'2023'!$B:$P,15,0)),"")</f>
        <v>120</v>
      </c>
      <c r="M188" s="171">
        <f>IFERROR(300-(VLOOKUP($B188,'2024'!$B$1:$P$65524,15,0)),"")</f>
        <v>300</v>
      </c>
      <c r="N188" s="174">
        <f t="shared" si="6"/>
        <v>780</v>
      </c>
    </row>
    <row r="189" spans="1:14" customFormat="1" x14ac:dyDescent="0.2">
      <c r="A189" s="168">
        <f t="shared" si="5"/>
        <v>187</v>
      </c>
      <c r="B189" s="57" t="s">
        <v>174</v>
      </c>
      <c r="C189" s="171">
        <f>IFERROR(60-(VLOOKUP($B189,'2014'!$B:$P,15,0)),"")</f>
        <v>0</v>
      </c>
      <c r="D189" s="171">
        <f>IFERROR(120-(VLOOKUP($B189,'2015'!$B:$P,15,0)),"")</f>
        <v>0</v>
      </c>
      <c r="E189" s="171">
        <f>IFERROR(120-(VLOOKUP($B189,'2016'!$B:$P,15,0)),"")</f>
        <v>0</v>
      </c>
      <c r="F189" s="171">
        <f>IFERROR(120-(VLOOKUP($B189,'2017'!$B:$P,15,0)),"")</f>
        <v>0</v>
      </c>
      <c r="G189" s="171">
        <f>IFERROR(120-(VLOOKUP($B189,'2018'!$B:$P,15,0)),"")</f>
        <v>0</v>
      </c>
      <c r="H189" s="171">
        <f>IFERROR(120-(VLOOKUP($B189,'2019'!$B:$P,15,0)),"")</f>
        <v>120</v>
      </c>
      <c r="I189" s="171">
        <f>IFERROR(120-(VLOOKUP($B189,'2020'!$B:$P,15,0)),"")</f>
        <v>120</v>
      </c>
      <c r="J189" s="172">
        <f>IFERROR(120-(VLOOKUP($B189,'2021'!$B:$P,15,0)),"")</f>
        <v>120</v>
      </c>
      <c r="K189" s="172">
        <f>IFERROR(120-(VLOOKUP($B189,'2022'!$B:$P,15,0)),"")</f>
        <v>120</v>
      </c>
      <c r="L189" s="172">
        <f>IFERROR(120-(VLOOKUP($B189,'2023'!$B:$P,15,0)),"")</f>
        <v>120</v>
      </c>
      <c r="M189" s="171">
        <f>IFERROR(300-(VLOOKUP($B189,'2024'!$B$1:$P$65524,15,0)),"")</f>
        <v>300</v>
      </c>
      <c r="N189" s="174">
        <f t="shared" si="6"/>
        <v>240</v>
      </c>
    </row>
    <row r="190" spans="1:14" customFormat="1" x14ac:dyDescent="0.2">
      <c r="A190" s="168">
        <f t="shared" si="5"/>
        <v>188</v>
      </c>
      <c r="B190" s="141" t="s">
        <v>266</v>
      </c>
      <c r="C190" s="171" t="str">
        <f>IFERROR(60-(VLOOKUP($B190,'2014'!$B:$P,15,0)),"")</f>
        <v/>
      </c>
      <c r="D190" s="171" t="str">
        <f>IFERROR(120-(VLOOKUP($B190,'2015'!$B:$P,15,0)),"")</f>
        <v/>
      </c>
      <c r="E190" s="171" t="str">
        <f>IFERROR(120-(VLOOKUP($B190,'2016'!$B:$P,15,0)),"")</f>
        <v/>
      </c>
      <c r="F190" s="171" t="str">
        <f>IFERROR(120-(VLOOKUP($B190,'2017'!$B:$P,15,0)),"")</f>
        <v/>
      </c>
      <c r="G190" s="171" t="str">
        <f>IFERROR(120-(VLOOKUP($B190,'2018'!$B:$P,15,0)),"")</f>
        <v/>
      </c>
      <c r="H190" s="171" t="str">
        <f>IFERROR(120-(VLOOKUP($B190,'2019'!$B:$P,15,0)),"")</f>
        <v/>
      </c>
      <c r="I190" s="171">
        <f>IFERROR(120-(VLOOKUP($B190,'2020'!$B:$P,15,0)),"")</f>
        <v>0</v>
      </c>
      <c r="J190" s="172">
        <f>IFERROR(120-(VLOOKUP($B190,'2021'!$B:$P,15,0)),"")</f>
        <v>120</v>
      </c>
      <c r="K190" s="172">
        <f>IFERROR(120-(VLOOKUP($B190,'2022'!$B:$P,15,0)),"")</f>
        <v>120</v>
      </c>
      <c r="L190" s="172">
        <f>IFERROR(120-(VLOOKUP($B190,'2023'!$B:$P,15,0)),"")</f>
        <v>120</v>
      </c>
      <c r="M190" s="171">
        <f>IFERROR(300-(VLOOKUP($B190,'2024'!$B$1:$P$65524,15,0)),"")</f>
        <v>300</v>
      </c>
      <c r="N190" s="174">
        <f t="shared" si="6"/>
        <v>0</v>
      </c>
    </row>
    <row r="191" spans="1:14" customFormat="1" x14ac:dyDescent="0.2">
      <c r="A191" s="168">
        <f t="shared" si="5"/>
        <v>189</v>
      </c>
      <c r="B191" s="57" t="s">
        <v>173</v>
      </c>
      <c r="C191" s="171">
        <f>IFERROR(60-(VLOOKUP($B191,'2014'!$B:$P,15,0)),"")</f>
        <v>0</v>
      </c>
      <c r="D191" s="171">
        <f>IFERROR(120-(VLOOKUP($B191,'2015'!$B:$P,15,0)),"")</f>
        <v>0</v>
      </c>
      <c r="E191" s="171">
        <f>IFERROR(120-(VLOOKUP($B191,'2016'!$B:$P,15,0)),"")</f>
        <v>0</v>
      </c>
      <c r="F191" s="171">
        <f>IFERROR(120-(VLOOKUP($B191,'2017'!$B:$P,15,0)),"")</f>
        <v>0</v>
      </c>
      <c r="G191" s="171">
        <f>IFERROR(120-(VLOOKUP($B191,'2018'!$B:$P,15,0)),"")</f>
        <v>120</v>
      </c>
      <c r="H191" s="171">
        <f>IFERROR(120-(VLOOKUP($B191,'2019'!$B:$P,15,0)),"")</f>
        <v>120</v>
      </c>
      <c r="I191" s="171">
        <f>IFERROR(120-(VLOOKUP($B191,'2020'!$B:$P,15,0)),"")</f>
        <v>120</v>
      </c>
      <c r="J191" s="172">
        <f>IFERROR(120-(VLOOKUP($B191,'2021'!$B:$P,15,0)),"")</f>
        <v>120</v>
      </c>
      <c r="K191" s="172">
        <f>IFERROR(120-(VLOOKUP($B191,'2022'!$B:$P,15,0)),"")</f>
        <v>120</v>
      </c>
      <c r="L191" s="172">
        <f>IFERROR(120-(VLOOKUP($B191,'2023'!$B:$P,15,0)),"")</f>
        <v>120</v>
      </c>
      <c r="M191" s="171">
        <f>IFERROR(300-(VLOOKUP($B191,'2024'!$B$1:$P$65524,15,0)),"")</f>
        <v>300</v>
      </c>
      <c r="N191" s="174">
        <f t="shared" si="6"/>
        <v>360</v>
      </c>
    </row>
    <row r="192" spans="1:14" customFormat="1" x14ac:dyDescent="0.2">
      <c r="A192" s="168">
        <f t="shared" si="5"/>
        <v>190</v>
      </c>
      <c r="B192" s="57" t="s">
        <v>181</v>
      </c>
      <c r="C192" s="171">
        <f>IFERROR(60-(VLOOKUP($B192,'2014'!$B:$P,15,0)),"")</f>
        <v>60</v>
      </c>
      <c r="D192" s="171">
        <f>IFERROR(120-(VLOOKUP($B192,'2015'!$B:$P,15,0)),"")</f>
        <v>120</v>
      </c>
      <c r="E192" s="171">
        <f>IFERROR(120-(VLOOKUP($B192,'2016'!$B:$P,15,0)),"")</f>
        <v>120</v>
      </c>
      <c r="F192" s="171">
        <f>IFERROR(120-(VLOOKUP($B192,'2017'!$B:$P,15,0)),"")</f>
        <v>120</v>
      </c>
      <c r="G192" s="171">
        <f>IFERROR(120-(VLOOKUP($B192,'2018'!$B:$P,15,0)),"")</f>
        <v>120</v>
      </c>
      <c r="H192" s="171">
        <f>IFERROR(120-(VLOOKUP($B192,'2019'!$B:$P,15,0)),"")</f>
        <v>120</v>
      </c>
      <c r="I192" s="171">
        <f>IFERROR(120-(VLOOKUP($B192,'2020'!$B:$P,15,0)),"")</f>
        <v>120</v>
      </c>
      <c r="J192" s="172">
        <f>IFERROR(120-(VLOOKUP($B192,'2021'!$B:$P,15,0)),"")</f>
        <v>120</v>
      </c>
      <c r="K192" s="172">
        <f>IFERROR(120-(VLOOKUP($B192,'2022'!$B:$P,15,0)),"")</f>
        <v>120</v>
      </c>
      <c r="L192" s="172">
        <f>IFERROR(120-(VLOOKUP($B192,'2023'!$B:$P,15,0)),"")</f>
        <v>120</v>
      </c>
      <c r="M192" s="171">
        <f>IFERROR(300-(VLOOKUP($B192,'2024'!$B$1:$P$65524,15,0)),"")</f>
        <v>300</v>
      </c>
      <c r="N192" s="174">
        <f t="shared" si="6"/>
        <v>780</v>
      </c>
    </row>
    <row r="193" spans="1:14" customFormat="1" x14ac:dyDescent="0.2">
      <c r="A193" s="168">
        <f t="shared" si="5"/>
        <v>191</v>
      </c>
      <c r="B193" s="57" t="s">
        <v>32</v>
      </c>
      <c r="C193" s="171">
        <f>IFERROR(60-(VLOOKUP($B193,'2014'!$B:$P,15,0)),"")</f>
        <v>0</v>
      </c>
      <c r="D193" s="171">
        <f>IFERROR(120-(VLOOKUP($B193,'2015'!$B:$P,15,0)),"")</f>
        <v>0</v>
      </c>
      <c r="E193" s="171">
        <f>IFERROR(120-(VLOOKUP($B193,'2016'!$B:$P,15,0)),"")</f>
        <v>40</v>
      </c>
      <c r="F193" s="171">
        <f>IFERROR(120-(VLOOKUP($B193,'2017'!$B:$P,15,0)),"")</f>
        <v>120</v>
      </c>
      <c r="G193" s="171">
        <f>IFERROR(120-(VLOOKUP($B193,'2018'!$B:$P,15,0)),"")</f>
        <v>120</v>
      </c>
      <c r="H193" s="171">
        <f>IFERROR(120-(VLOOKUP($B193,'2019'!$B:$P,15,0)),"")</f>
        <v>120</v>
      </c>
      <c r="I193" s="171">
        <f>IFERROR(120-(VLOOKUP($B193,'2020'!$B:$P,15,0)),"")</f>
        <v>120</v>
      </c>
      <c r="J193" s="172">
        <f>IFERROR(120-(VLOOKUP($B193,'2021'!$B:$P,15,0)),"")</f>
        <v>120</v>
      </c>
      <c r="K193" s="172">
        <f>IFERROR(120-(VLOOKUP($B193,'2022'!$B:$P,15,0)),"")</f>
        <v>120</v>
      </c>
      <c r="L193" s="172">
        <f>IFERROR(120-(VLOOKUP($B193,'2023'!$B:$P,15,0)),"")</f>
        <v>120</v>
      </c>
      <c r="M193" s="171">
        <f>IFERROR(300-(VLOOKUP($B193,'2024'!$B$1:$P$65524,15,0)),"")</f>
        <v>300</v>
      </c>
      <c r="N193" s="174">
        <f t="shared" si="6"/>
        <v>520</v>
      </c>
    </row>
    <row r="194" spans="1:14" customFormat="1" x14ac:dyDescent="0.2">
      <c r="A194" s="168">
        <f t="shared" si="5"/>
        <v>192</v>
      </c>
      <c r="B194" s="141" t="s">
        <v>114</v>
      </c>
      <c r="C194" s="171">
        <f>IFERROR(60-(VLOOKUP($B194,'2014'!$B:$P,15,0)),"")</f>
        <v>0</v>
      </c>
      <c r="D194" s="171">
        <f>IFERROR(120-(VLOOKUP($B194,'2015'!$B:$P,15,0)),"")</f>
        <v>0</v>
      </c>
      <c r="E194" s="171">
        <f>IFERROR(120-(VLOOKUP($B194,'2016'!$B:$P,15,0)),"")</f>
        <v>0</v>
      </c>
      <c r="F194" s="171">
        <f>IFERROR(120-(VLOOKUP($B194,'2017'!$B:$P,15,0)),"")</f>
        <v>0</v>
      </c>
      <c r="G194" s="171">
        <f>IFERROR(120-(VLOOKUP($B194,'2018'!$B:$P,15,0)),"")</f>
        <v>0</v>
      </c>
      <c r="H194" s="171">
        <f>IFERROR(120-(VLOOKUP($B194,'2019'!$B:$P,15,0)),"")</f>
        <v>0</v>
      </c>
      <c r="I194" s="171">
        <f>IFERROR(120-(VLOOKUP($B194,'2020'!$B:$P,15,0)),"")</f>
        <v>0</v>
      </c>
      <c r="J194" s="172">
        <f>IFERROR(120-(VLOOKUP($B194,'2021'!$B:$P,15,0)),"")</f>
        <v>120</v>
      </c>
      <c r="K194" s="172">
        <f>IFERROR(120-(VLOOKUP($B194,'2022'!$B:$P,15,0)),"")</f>
        <v>120</v>
      </c>
      <c r="L194" s="172">
        <f>IFERROR(120-(VLOOKUP($B194,'2023'!$B:$P,15,0)),"")</f>
        <v>120</v>
      </c>
      <c r="M194" s="171">
        <f>IFERROR(300-(VLOOKUP($B194,'2024'!$B$1:$P$65524,15,0)),"")</f>
        <v>300</v>
      </c>
      <c r="N194" s="174">
        <f t="shared" si="6"/>
        <v>0</v>
      </c>
    </row>
    <row r="195" spans="1:14" customFormat="1" x14ac:dyDescent="0.2">
      <c r="A195" s="168">
        <f t="shared" si="5"/>
        <v>193</v>
      </c>
      <c r="B195" s="141" t="s">
        <v>62</v>
      </c>
      <c r="C195" s="171">
        <f>IFERROR(60-(VLOOKUP($B195,'2014'!$B:$P,15,0)),"")</f>
        <v>0</v>
      </c>
      <c r="D195" s="171">
        <f>IFERROR(120-(VLOOKUP($B195,'2015'!$B:$P,15,0)),"")</f>
        <v>0</v>
      </c>
      <c r="E195" s="171">
        <f>IFERROR(120-(VLOOKUP($B195,'2016'!$B:$P,15,0)),"")</f>
        <v>0</v>
      </c>
      <c r="F195" s="171">
        <f>IFERROR(120-(VLOOKUP($B195,'2017'!$B:$P,15,0)),"")</f>
        <v>0</v>
      </c>
      <c r="G195" s="171">
        <f>IFERROR(120-(VLOOKUP($B195,'2018'!$B:$P,15,0)),"")</f>
        <v>0</v>
      </c>
      <c r="H195" s="171">
        <f>IFERROR(120-(VLOOKUP($B195,'2019'!$B:$P,15,0)),"")</f>
        <v>0</v>
      </c>
      <c r="I195" s="171">
        <f>IFERROR(120-(VLOOKUP($B195,'2020'!$B:$P,15,0)),"")</f>
        <v>70</v>
      </c>
      <c r="J195" s="172">
        <f>IFERROR(120-(VLOOKUP($B195,'2021'!$B:$P,15,0)),"")</f>
        <v>120</v>
      </c>
      <c r="K195" s="172">
        <f>IFERROR(120-(VLOOKUP($B195,'2022'!$B:$P,15,0)),"")</f>
        <v>120</v>
      </c>
      <c r="L195" s="172">
        <f>IFERROR(120-(VLOOKUP($B195,'2023'!$B:$P,15,0)),"")</f>
        <v>120</v>
      </c>
      <c r="M195" s="171">
        <f>IFERROR(300-(VLOOKUP($B195,'2024'!$B$1:$P$65524,15,0)),"")</f>
        <v>300</v>
      </c>
      <c r="N195" s="174">
        <f t="shared" si="6"/>
        <v>70</v>
      </c>
    </row>
    <row r="196" spans="1:14" customFormat="1" x14ac:dyDescent="0.2">
      <c r="A196" s="168">
        <f t="shared" si="5"/>
        <v>194</v>
      </c>
      <c r="B196" s="141" t="s">
        <v>169</v>
      </c>
      <c r="C196" s="171">
        <f>IFERROR(60-(VLOOKUP($B196,'2014'!$B:$P,15,0)),"")</f>
        <v>0</v>
      </c>
      <c r="D196" s="171">
        <f>IFERROR(120-(VLOOKUP($B196,'2015'!$B:$P,15,0)),"")</f>
        <v>0</v>
      </c>
      <c r="E196" s="171">
        <f>IFERROR(120-(VLOOKUP($B196,'2016'!$B:$P,15,0)),"")</f>
        <v>0</v>
      </c>
      <c r="F196" s="171">
        <f>IFERROR(120-(VLOOKUP($B196,'2017'!$B:$P,15,0)),"")</f>
        <v>0</v>
      </c>
      <c r="G196" s="171">
        <f>IFERROR(120-(VLOOKUP($B196,'2018'!$B:$P,15,0)),"")</f>
        <v>0</v>
      </c>
      <c r="H196" s="171">
        <f>IFERROR(120-(VLOOKUP($B196,'2019'!$B:$P,15,0)),"")</f>
        <v>0</v>
      </c>
      <c r="I196" s="171">
        <f>IFERROR(120-(VLOOKUP($B196,'2020'!$B:$P,15,0)),"")</f>
        <v>0</v>
      </c>
      <c r="J196" s="172">
        <f>IFERROR(120-(VLOOKUP($B196,'2021'!$B:$P,15,0)),"")</f>
        <v>120</v>
      </c>
      <c r="K196" s="172">
        <f>IFERROR(120-(VLOOKUP($B196,'2022'!$B:$P,15,0)),"")</f>
        <v>120</v>
      </c>
      <c r="L196" s="172">
        <f>IFERROR(120-(VLOOKUP($B196,'2023'!$B:$P,15,0)),"")</f>
        <v>120</v>
      </c>
      <c r="M196" s="171">
        <f>IFERROR(300-(VLOOKUP($B196,'2024'!$B$1:$P$65524,15,0)),"")</f>
        <v>300</v>
      </c>
      <c r="N196" s="174">
        <f t="shared" si="6"/>
        <v>0</v>
      </c>
    </row>
    <row r="197" spans="1:14" customFormat="1" x14ac:dyDescent="0.2">
      <c r="A197" s="168">
        <f t="shared" ref="A197:A237" si="7">A196+1</f>
        <v>195</v>
      </c>
      <c r="B197" s="57" t="s">
        <v>198</v>
      </c>
      <c r="C197" s="171">
        <f>IFERROR(60-(VLOOKUP($B197,'2014'!$B:$P,15,0)),"")</f>
        <v>0</v>
      </c>
      <c r="D197" s="171">
        <f>IFERROR(120-(VLOOKUP($B197,'2015'!$B:$P,15,0)),"")</f>
        <v>0</v>
      </c>
      <c r="E197" s="171">
        <f>IFERROR(120-(VLOOKUP($B197,'2016'!$B:$P,15,0)),"")</f>
        <v>0</v>
      </c>
      <c r="F197" s="171">
        <f>IFERROR(120-(VLOOKUP($B197,'2017'!$B:$P,15,0)),"")</f>
        <v>9</v>
      </c>
      <c r="G197" s="171">
        <f>IFERROR(120-(VLOOKUP($B197,'2018'!$B:$P,15,0)),"")</f>
        <v>0</v>
      </c>
      <c r="H197" s="171">
        <f>IFERROR(120-(VLOOKUP($B197,'2019'!$B:$P,15,0)),"")</f>
        <v>0</v>
      </c>
      <c r="I197" s="171">
        <f>IFERROR(120-(VLOOKUP($B197,'2020'!$B:$P,15,0)),"")</f>
        <v>0</v>
      </c>
      <c r="J197" s="172">
        <f>IFERROR(120-(VLOOKUP($B197,'2021'!$B:$P,15,0)),"")</f>
        <v>120</v>
      </c>
      <c r="K197" s="172">
        <f>IFERROR(120-(VLOOKUP($B197,'2022'!$B:$P,15,0)),"")</f>
        <v>120</v>
      </c>
      <c r="L197" s="172">
        <f>IFERROR(120-(VLOOKUP($B197,'2023'!$B:$P,15,0)),"")</f>
        <v>120</v>
      </c>
      <c r="M197" s="171">
        <f>IFERROR(300-(VLOOKUP($B197,'2024'!$B$1:$P$65524,15,0)),"")</f>
        <v>150</v>
      </c>
      <c r="N197" s="174">
        <f t="shared" si="6"/>
        <v>9</v>
      </c>
    </row>
    <row r="198" spans="1:14" customFormat="1" x14ac:dyDescent="0.2">
      <c r="A198" s="168">
        <f t="shared" si="7"/>
        <v>196</v>
      </c>
      <c r="B198" s="57" t="s">
        <v>183</v>
      </c>
      <c r="C198" s="171">
        <f>IFERROR(60-(VLOOKUP($B198,'2014'!$B:$P,15,0)),"")</f>
        <v>60</v>
      </c>
      <c r="D198" s="171">
        <f>IFERROR(120-(VLOOKUP($B198,'2015'!$B:$P,15,0)),"")</f>
        <v>120</v>
      </c>
      <c r="E198" s="171">
        <f>IFERROR(120-(VLOOKUP($B198,'2016'!$B:$P,15,0)),"")</f>
        <v>120</v>
      </c>
      <c r="F198" s="171">
        <f>IFERROR(120-(VLOOKUP($B198,'2017'!$B:$P,15,0)),"")</f>
        <v>120</v>
      </c>
      <c r="G198" s="171">
        <f>IFERROR(120-(VLOOKUP($B198,'2018'!$B:$P,15,0)),"")</f>
        <v>120</v>
      </c>
      <c r="H198" s="171">
        <f>IFERROR(120-(VLOOKUP($B198,'2019'!$B:$P,15,0)),"")</f>
        <v>0</v>
      </c>
      <c r="I198" s="171">
        <f>IFERROR(120-(VLOOKUP($B198,'2020'!$B:$P,15,0)),"")</f>
        <v>120</v>
      </c>
      <c r="J198" s="172">
        <f>IFERROR(120-(VLOOKUP($B198,'2021'!$B:$P,15,0)),"")</f>
        <v>120</v>
      </c>
      <c r="K198" s="172">
        <f>IFERROR(120-(VLOOKUP($B198,'2022'!$B:$P,15,0)),"")</f>
        <v>120</v>
      </c>
      <c r="L198" s="172">
        <f>IFERROR(120-(VLOOKUP($B198,'2023'!$B:$P,15,0)),"")</f>
        <v>120</v>
      </c>
      <c r="M198" s="171">
        <f>IFERROR(300-(VLOOKUP($B198,'2024'!$B$1:$P$65524,15,0)),"")</f>
        <v>300</v>
      </c>
      <c r="N198" s="174">
        <f t="shared" si="6"/>
        <v>660</v>
      </c>
    </row>
    <row r="199" spans="1:14" customFormat="1" x14ac:dyDescent="0.2">
      <c r="A199" s="168">
        <f t="shared" si="7"/>
        <v>197</v>
      </c>
      <c r="B199" s="57" t="s">
        <v>267</v>
      </c>
      <c r="C199" s="171" t="str">
        <f>IFERROR(60-(VLOOKUP($B199,'2014'!$B:$P,15,0)),"")</f>
        <v/>
      </c>
      <c r="D199" s="171" t="str">
        <f>IFERROR(120-(VLOOKUP($B199,'2015'!$B:$P,15,0)),"")</f>
        <v/>
      </c>
      <c r="E199" s="171" t="str">
        <f>IFERROR(120-(VLOOKUP($B199,'2016'!$B:$P,15,0)),"")</f>
        <v/>
      </c>
      <c r="F199" s="171" t="str">
        <f>IFERROR(120-(VLOOKUP($B199,'2017'!$B:$P,15,0)),"")</f>
        <v/>
      </c>
      <c r="G199" s="171" t="str">
        <f>IFERROR(120-(VLOOKUP($B199,'2018'!$B:$P,15,0)),"")</f>
        <v/>
      </c>
      <c r="H199" s="171" t="str">
        <f>IFERROR(120-(VLOOKUP($B199,'2019'!$B:$P,15,0)),"")</f>
        <v/>
      </c>
      <c r="I199" s="171">
        <f>IFERROR(120-(VLOOKUP($B199,'2020'!$B:$P,15,0)),"")</f>
        <v>120</v>
      </c>
      <c r="J199" s="172">
        <f>IFERROR(120-(VLOOKUP($B199,'2021'!$B:$P,15,0)),"")</f>
        <v>120</v>
      </c>
      <c r="K199" s="172">
        <f>IFERROR(120-(VLOOKUP($B199,'2022'!$B:$P,15,0)),"")</f>
        <v>120</v>
      </c>
      <c r="L199" s="172">
        <f>IFERROR(120-(VLOOKUP($B199,'2023'!$B:$P,15,0)),"")</f>
        <v>120</v>
      </c>
      <c r="M199" s="171">
        <f>IFERROR(300-(VLOOKUP($B199,'2024'!$B$1:$P$65524,15,0)),"")</f>
        <v>300</v>
      </c>
      <c r="N199" s="174">
        <f t="shared" si="6"/>
        <v>120</v>
      </c>
    </row>
    <row r="200" spans="1:14" customFormat="1" x14ac:dyDescent="0.2">
      <c r="A200" s="168">
        <f t="shared" si="7"/>
        <v>198</v>
      </c>
      <c r="B200" s="141" t="s">
        <v>138</v>
      </c>
      <c r="C200" s="171" t="str">
        <f>IFERROR(60-(VLOOKUP($B200,'2014'!$B:$P,15,0)),"")</f>
        <v/>
      </c>
      <c r="D200" s="171" t="str">
        <f>IFERROR(120-(VLOOKUP($B200,'2015'!$B:$P,15,0)),"")</f>
        <v/>
      </c>
      <c r="E200" s="171" t="str">
        <f>IFERROR(120-(VLOOKUP($B200,'2016'!$B:$P,15,0)),"")</f>
        <v/>
      </c>
      <c r="F200" s="171" t="str">
        <f>IFERROR(120-(VLOOKUP($B200,'2017'!$B:$P,15,0)),"")</f>
        <v/>
      </c>
      <c r="G200" s="171" t="str">
        <f>IFERROR(120-(VLOOKUP($B200,'2018'!$B:$P,15,0)),"")</f>
        <v/>
      </c>
      <c r="H200" s="171" t="str">
        <f>IFERROR(120-(VLOOKUP($B200,'2019'!$B:$P,15,0)),"")</f>
        <v/>
      </c>
      <c r="I200" s="171">
        <f>IFERROR(120-(VLOOKUP($B200,'2020'!$B:$P,15,0)),"")</f>
        <v>0</v>
      </c>
      <c r="J200" s="172">
        <f>IFERROR(120-(VLOOKUP($B200,'2021'!$B:$P,15,0)),"")</f>
        <v>120</v>
      </c>
      <c r="K200" s="172">
        <f>IFERROR(120-(VLOOKUP($B200,'2022'!$B:$P,15,0)),"")</f>
        <v>120</v>
      </c>
      <c r="L200" s="172">
        <f>IFERROR(120-(VLOOKUP($B200,'2023'!$B:$P,15,0)),"")</f>
        <v>120</v>
      </c>
      <c r="M200" s="171">
        <f>IFERROR(300-(VLOOKUP($B200,'2024'!$B$1:$P$65524,15,0)),"")</f>
        <v>300</v>
      </c>
      <c r="N200" s="174">
        <f t="shared" si="6"/>
        <v>0</v>
      </c>
    </row>
    <row r="201" spans="1:14" customFormat="1" x14ac:dyDescent="0.2">
      <c r="A201" s="168">
        <f t="shared" si="7"/>
        <v>199</v>
      </c>
      <c r="B201" s="57" t="s">
        <v>161</v>
      </c>
      <c r="C201" s="171">
        <f>IFERROR(60-(VLOOKUP($B201,'2014'!$B:$P,15,0)),"")</f>
        <v>0</v>
      </c>
      <c r="D201" s="171">
        <f>IFERROR(120-(VLOOKUP($B201,'2015'!$B:$P,15,0)),"")</f>
        <v>120</v>
      </c>
      <c r="E201" s="171">
        <f>IFERROR(120-(VLOOKUP($B201,'2016'!$B:$P,15,0)),"")</f>
        <v>120</v>
      </c>
      <c r="F201" s="171">
        <f>IFERROR(120-(VLOOKUP($B201,'2017'!$B:$P,15,0)),"")</f>
        <v>120</v>
      </c>
      <c r="G201" s="171">
        <f>IFERROR(120-(VLOOKUP($B201,'2018'!$B:$P,15,0)),"")</f>
        <v>120</v>
      </c>
      <c r="H201" s="171">
        <f>IFERROR(120-(VLOOKUP($B201,'2019'!$B:$P,15,0)),"")</f>
        <v>120</v>
      </c>
      <c r="I201" s="171">
        <f>IFERROR(120-(VLOOKUP($B201,'2020'!$B:$P,15,0)),"")</f>
        <v>120</v>
      </c>
      <c r="J201" s="172">
        <f>IFERROR(120-(VLOOKUP($B201,'2021'!$B:$P,15,0)),"")</f>
        <v>120</v>
      </c>
      <c r="K201" s="172">
        <f>IFERROR(120-(VLOOKUP($B201,'2022'!$B:$P,15,0)),"")</f>
        <v>120</v>
      </c>
      <c r="L201" s="172">
        <f>IFERROR(120-(VLOOKUP($B201,'2023'!$B:$P,15,0)),"")</f>
        <v>120</v>
      </c>
      <c r="M201" s="171">
        <f>IFERROR(300-(VLOOKUP($B201,'2024'!$B$1:$P$65524,15,0)),"")</f>
        <v>300</v>
      </c>
      <c r="N201" s="174">
        <f t="shared" si="6"/>
        <v>720</v>
      </c>
    </row>
    <row r="202" spans="1:14" customFormat="1" x14ac:dyDescent="0.2">
      <c r="A202" s="168">
        <f t="shared" si="7"/>
        <v>200</v>
      </c>
      <c r="B202" s="57" t="s">
        <v>197</v>
      </c>
      <c r="C202" s="171">
        <f>IFERROR(60-(VLOOKUP($B202,'2014'!$B:$P,15,0)),"")</f>
        <v>0</v>
      </c>
      <c r="D202" s="171">
        <f>IFERROR(120-(VLOOKUP($B202,'2015'!$B:$P,15,0)),"")</f>
        <v>0</v>
      </c>
      <c r="E202" s="171">
        <f>IFERROR(120-(VLOOKUP($B202,'2016'!$B:$P,15,0)),"")</f>
        <v>0</v>
      </c>
      <c r="F202" s="171">
        <f>IFERROR(120-(VLOOKUP($B202,'2017'!$B:$P,15,0)),"")</f>
        <v>80</v>
      </c>
      <c r="G202" s="171">
        <f>IFERROR(120-(VLOOKUP($B202,'2018'!$B:$P,15,0)),"")</f>
        <v>120</v>
      </c>
      <c r="H202" s="171">
        <f>IFERROR(120-(VLOOKUP($B202,'2019'!$B:$P,15,0)),"")</f>
        <v>120</v>
      </c>
      <c r="I202" s="171">
        <f>IFERROR(120-(VLOOKUP($B202,'2020'!$B:$P,15,0)),"")</f>
        <v>120</v>
      </c>
      <c r="J202" s="172">
        <f>IFERROR(120-(VLOOKUP($B202,'2021'!$B:$P,15,0)),"")</f>
        <v>120</v>
      </c>
      <c r="K202" s="172">
        <f>IFERROR(120-(VLOOKUP($B202,'2022'!$B:$P,15,0)),"")</f>
        <v>120</v>
      </c>
      <c r="L202" s="172">
        <f>IFERROR(120-(VLOOKUP($B202,'2023'!$B:$P,15,0)),"")</f>
        <v>120</v>
      </c>
      <c r="M202" s="171">
        <f>IFERROR(300-(VLOOKUP($B202,'2024'!$B$1:$P$65524,15,0)),"")</f>
        <v>300</v>
      </c>
      <c r="N202" s="174">
        <f t="shared" si="6"/>
        <v>440</v>
      </c>
    </row>
    <row r="203" spans="1:14" customFormat="1" x14ac:dyDescent="0.2">
      <c r="A203" s="168">
        <f t="shared" si="7"/>
        <v>201</v>
      </c>
      <c r="B203" s="141" t="s">
        <v>125</v>
      </c>
      <c r="C203" s="171">
        <f>IFERROR(60-(VLOOKUP($B203,'2014'!$B:$P,15,0)),"")</f>
        <v>0</v>
      </c>
      <c r="D203" s="171">
        <f>IFERROR(120-(VLOOKUP($B203,'2015'!$B:$P,15,0)),"")</f>
        <v>0</v>
      </c>
      <c r="E203" s="171">
        <f>IFERROR(120-(VLOOKUP($B203,'2016'!$B:$P,15,0)),"")</f>
        <v>0</v>
      </c>
      <c r="F203" s="171">
        <f>IFERROR(120-(VLOOKUP($B203,'2017'!$B:$P,15,0)),"")</f>
        <v>0</v>
      </c>
      <c r="G203" s="171">
        <f>IFERROR(120-(VLOOKUP($B203,'2018'!$B:$P,15,0)),"")</f>
        <v>0</v>
      </c>
      <c r="H203" s="171">
        <f>IFERROR(120-(VLOOKUP($B203,'2019'!$B:$P,15,0)),"")</f>
        <v>0</v>
      </c>
      <c r="I203" s="171">
        <f>IFERROR(120-(VLOOKUP($B203,'2020'!$B:$P,15,0)),"")</f>
        <v>0</v>
      </c>
      <c r="J203" s="172">
        <f>IFERROR(120-(VLOOKUP($B203,'2021'!$B:$P,15,0)),"")</f>
        <v>120</v>
      </c>
      <c r="K203" s="172">
        <f>IFERROR(120-(VLOOKUP($B203,'2022'!$B:$P,15,0)),"")</f>
        <v>120</v>
      </c>
      <c r="L203" s="172">
        <f>IFERROR(120-(VLOOKUP($B203,'2023'!$B:$P,15,0)),"")</f>
        <v>120</v>
      </c>
      <c r="M203" s="171">
        <f>IFERROR(300-(VLOOKUP($B203,'2024'!$B$1:$P$65524,15,0)),"")</f>
        <v>300</v>
      </c>
      <c r="N203" s="174">
        <f t="shared" si="6"/>
        <v>0</v>
      </c>
    </row>
    <row r="204" spans="1:14" customFormat="1" x14ac:dyDescent="0.2">
      <c r="A204" s="168">
        <f t="shared" si="7"/>
        <v>202</v>
      </c>
      <c r="B204" s="141" t="s">
        <v>71</v>
      </c>
      <c r="C204" s="171">
        <f>IFERROR(60-(VLOOKUP($B204,'2014'!$B:$P,15,0)),"")</f>
        <v>0</v>
      </c>
      <c r="D204" s="171">
        <f>IFERROR(120-(VLOOKUP($B204,'2015'!$B:$P,15,0)),"")</f>
        <v>0</v>
      </c>
      <c r="E204" s="171">
        <f>IFERROR(120-(VLOOKUP($B204,'2016'!$B:$P,15,0)),"")</f>
        <v>0</v>
      </c>
      <c r="F204" s="171">
        <f>IFERROR(120-(VLOOKUP($B204,'2017'!$B:$P,15,0)),"")</f>
        <v>0</v>
      </c>
      <c r="G204" s="171">
        <f>IFERROR(120-(VLOOKUP($B204,'2018'!$B:$P,15,0)),"")</f>
        <v>0</v>
      </c>
      <c r="H204" s="171">
        <f>IFERROR(120-(VLOOKUP($B204,'2019'!$B:$P,15,0)),"")</f>
        <v>0</v>
      </c>
      <c r="I204" s="171">
        <f>IFERROR(120-(VLOOKUP($B204,'2020'!$B:$P,15,0)),"")</f>
        <v>100</v>
      </c>
      <c r="J204" s="172">
        <f>IFERROR(120-(VLOOKUP($B204,'2021'!$B:$P,15,0)),"")</f>
        <v>120</v>
      </c>
      <c r="K204" s="172">
        <f>IFERROR(120-(VLOOKUP($B204,'2022'!$B:$P,15,0)),"")</f>
        <v>120</v>
      </c>
      <c r="L204" s="172">
        <f>IFERROR(120-(VLOOKUP($B204,'2023'!$B:$P,15,0)),"")</f>
        <v>120</v>
      </c>
      <c r="M204" s="171">
        <f>IFERROR(300-(VLOOKUP($B204,'2024'!$B$1:$P$65524,15,0)),"")</f>
        <v>300</v>
      </c>
      <c r="N204" s="174">
        <f t="shared" si="6"/>
        <v>100</v>
      </c>
    </row>
    <row r="205" spans="1:14" customFormat="1" x14ac:dyDescent="0.2">
      <c r="A205" s="168">
        <f t="shared" si="7"/>
        <v>203</v>
      </c>
      <c r="B205" s="57" t="s">
        <v>158</v>
      </c>
      <c r="C205" s="171">
        <f>IFERROR(60-(VLOOKUP($B205,'2014'!$B:$P,15,0)),"")</f>
        <v>0</v>
      </c>
      <c r="D205" s="171">
        <f>IFERROR(120-(VLOOKUP($B205,'2015'!$B:$P,15,0)),"")</f>
        <v>0</v>
      </c>
      <c r="E205" s="171">
        <f>IFERROR(120-(VLOOKUP($B205,'2016'!$B:$P,15,0)),"")</f>
        <v>0</v>
      </c>
      <c r="F205" s="171">
        <f>IFERROR(120-(VLOOKUP($B205,'2017'!$B:$P,15,0)),"")</f>
        <v>0</v>
      </c>
      <c r="G205" s="171">
        <f>IFERROR(120-(VLOOKUP($B205,'2018'!$B:$P,15,0)),"")</f>
        <v>50</v>
      </c>
      <c r="H205" s="171">
        <f>IFERROR(120-(VLOOKUP($B205,'2019'!$B:$P,15,0)),"")</f>
        <v>120</v>
      </c>
      <c r="I205" s="171">
        <f>IFERROR(120-(VLOOKUP($B205,'2020'!$B:$P,15,0)),"")</f>
        <v>0</v>
      </c>
      <c r="J205" s="172">
        <f>IFERROR(120-(VLOOKUP($B205,'2021'!$B:$P,15,0)),"")</f>
        <v>120</v>
      </c>
      <c r="K205" s="172">
        <f>IFERROR(120-(VLOOKUP($B205,'2022'!$B:$P,15,0)),"")</f>
        <v>120</v>
      </c>
      <c r="L205" s="172">
        <f>IFERROR(120-(VLOOKUP($B205,'2023'!$B:$P,15,0)),"")</f>
        <v>120</v>
      </c>
      <c r="M205" s="171">
        <f>IFERROR(300-(VLOOKUP($B205,'2024'!$B$1:$P$65524,15,0)),"")</f>
        <v>50</v>
      </c>
      <c r="N205" s="174">
        <f t="shared" si="6"/>
        <v>170</v>
      </c>
    </row>
    <row r="206" spans="1:14" customFormat="1" x14ac:dyDescent="0.2">
      <c r="A206" s="168">
        <f t="shared" si="7"/>
        <v>204</v>
      </c>
      <c r="B206" s="57" t="s">
        <v>201</v>
      </c>
      <c r="C206" s="171">
        <f>IFERROR(60-(VLOOKUP($B206,'2014'!$B:$P,15,0)),"")</f>
        <v>0</v>
      </c>
      <c r="D206" s="171">
        <f>IFERROR(120-(VLOOKUP($B206,'2015'!$B:$P,15,0)),"")</f>
        <v>90</v>
      </c>
      <c r="E206" s="171">
        <f>IFERROR(120-(VLOOKUP($B206,'2016'!$B:$P,15,0)),"")</f>
        <v>120</v>
      </c>
      <c r="F206" s="171">
        <f>IFERROR(120-(VLOOKUP($B206,'2017'!$B:$P,15,0)),"")</f>
        <v>120</v>
      </c>
      <c r="G206" s="171">
        <f>IFERROR(120-(VLOOKUP($B206,'2018'!$B:$P,15,0)),"")</f>
        <v>120</v>
      </c>
      <c r="H206" s="171">
        <f>IFERROR(120-(VLOOKUP($B206,'2019'!$B:$P,15,0)),"")</f>
        <v>120</v>
      </c>
      <c r="I206" s="171">
        <f>IFERROR(120-(VLOOKUP($B206,'2020'!$B:$P,15,0)),"")</f>
        <v>120</v>
      </c>
      <c r="J206" s="172">
        <f>IFERROR(120-(VLOOKUP($B206,'2021'!$B:$P,15,0)),"")</f>
        <v>120</v>
      </c>
      <c r="K206" s="172">
        <f>IFERROR(120-(VLOOKUP($B206,'2022'!$B:$P,15,0)),"")</f>
        <v>120</v>
      </c>
      <c r="L206" s="172">
        <f>IFERROR(120-(VLOOKUP($B206,'2023'!$B:$P,15,0)),"")</f>
        <v>120</v>
      </c>
      <c r="M206" s="171">
        <f>IFERROR(300-(VLOOKUP($B206,'2024'!$B$1:$P$65524,15,0)),"")</f>
        <v>300</v>
      </c>
      <c r="N206" s="174">
        <f t="shared" si="6"/>
        <v>690</v>
      </c>
    </row>
    <row r="207" spans="1:14" customFormat="1" x14ac:dyDescent="0.2">
      <c r="A207" s="168">
        <f t="shared" si="7"/>
        <v>205</v>
      </c>
      <c r="B207" s="57" t="s">
        <v>212</v>
      </c>
      <c r="C207" s="171" t="str">
        <f>IFERROR(60-(VLOOKUP($B207,'2014'!$B:$P,15,0)),"")</f>
        <v/>
      </c>
      <c r="D207" s="171">
        <f>IFERROR(120-(VLOOKUP($B207,'2015'!$B:$P,15,0)),"")</f>
        <v>100</v>
      </c>
      <c r="E207" s="171">
        <f>IFERROR(120-(VLOOKUP($B207,'2016'!$B:$P,15,0)),"")</f>
        <v>0</v>
      </c>
      <c r="F207" s="171">
        <f>IFERROR(120-(VLOOKUP($B207,'2017'!$B:$P,15,0)),"")</f>
        <v>0</v>
      </c>
      <c r="G207" s="171">
        <f>IFERROR(120-(VLOOKUP($B207,'2018'!$B:$P,15,0)),"")</f>
        <v>0</v>
      </c>
      <c r="H207" s="171">
        <f>IFERROR(120-(VLOOKUP($B207,'2019'!$B:$P,15,0)),"")</f>
        <v>0</v>
      </c>
      <c r="I207" s="171">
        <f>IFERROR(120-(VLOOKUP($B207,'2020'!$B:$P,15,0)),"")</f>
        <v>0</v>
      </c>
      <c r="J207" s="172">
        <f>IFERROR(120-(VLOOKUP($B207,'2021'!$B:$P,15,0)),"")</f>
        <v>120</v>
      </c>
      <c r="K207" s="172">
        <f>IFERROR(120-(VLOOKUP($B207,'2022'!$B:$P,15,0)),"")</f>
        <v>120</v>
      </c>
      <c r="L207" s="172">
        <f>IFERROR(120-(VLOOKUP($B207,'2023'!$B:$P,15,0)),"")</f>
        <v>120</v>
      </c>
      <c r="M207" s="171">
        <f>IFERROR(300-(VLOOKUP($B207,'2024'!$B$1:$P$65524,15,0)),"")</f>
        <v>0</v>
      </c>
      <c r="N207" s="174">
        <f t="shared" si="6"/>
        <v>100</v>
      </c>
    </row>
    <row r="208" spans="1:14" x14ac:dyDescent="0.2">
      <c r="A208" s="168">
        <f t="shared" si="7"/>
        <v>206</v>
      </c>
      <c r="B208" s="57" t="s">
        <v>140</v>
      </c>
      <c r="C208" s="171">
        <f>IFERROR(60-(VLOOKUP($B208,'2014'!$B:$P,15,0)),"")</f>
        <v>60</v>
      </c>
      <c r="D208" s="171">
        <f>IFERROR(120-(VLOOKUP($B208,'2015'!$B:$P,15,0)),"")</f>
        <v>120</v>
      </c>
      <c r="E208" s="171">
        <f>IFERROR(120-(VLOOKUP($B208,'2016'!$B:$P,15,0)),"")</f>
        <v>120</v>
      </c>
      <c r="F208" s="171">
        <f>IFERROR(120-(VLOOKUP($B208,'2017'!$B:$P,15,0)),"")</f>
        <v>120</v>
      </c>
      <c r="G208" s="171">
        <f>IFERROR(120-(VLOOKUP($B208,'2018'!$B:$P,15,0)),"")</f>
        <v>120</v>
      </c>
      <c r="H208" s="171">
        <f>IFERROR(120-(VLOOKUP($B208,'2019'!$B:$P,15,0)),"")</f>
        <v>120</v>
      </c>
      <c r="I208" s="171">
        <f>IFERROR(120-(VLOOKUP($B208,'2020'!$B:$P,15,0)),"")</f>
        <v>120</v>
      </c>
      <c r="J208" s="172">
        <f>IFERROR(120-(VLOOKUP($B208,'2021'!$B:$P,15,0)),"")</f>
        <v>120</v>
      </c>
      <c r="K208" s="172">
        <f>IFERROR(120-(VLOOKUP($B208,'2022'!$B:$P,15,0)),"")</f>
        <v>120</v>
      </c>
      <c r="L208" s="172">
        <f>IFERROR(120-(VLOOKUP($B208,'2023'!$B:$P,15,0)),"")</f>
        <v>120</v>
      </c>
      <c r="M208" s="171">
        <f>IFERROR(300-(VLOOKUP($B208,'2024'!$B$1:$P$65524,15,0)),"")</f>
        <v>300</v>
      </c>
      <c r="N208" s="174">
        <f t="shared" si="6"/>
        <v>780</v>
      </c>
    </row>
    <row r="209" spans="1:14" x14ac:dyDescent="0.2">
      <c r="A209" s="168">
        <f t="shared" si="7"/>
        <v>207</v>
      </c>
      <c r="B209" s="141" t="s">
        <v>36</v>
      </c>
      <c r="C209" s="171">
        <f>IFERROR(60-(VLOOKUP($B209,'2014'!$B:$P,15,0)),"")</f>
        <v>0</v>
      </c>
      <c r="D209" s="171">
        <f>IFERROR(120-(VLOOKUP($B209,'2015'!$B:$P,15,0)),"")</f>
        <v>0</v>
      </c>
      <c r="E209" s="171">
        <f>IFERROR(120-(VLOOKUP($B209,'2016'!$B:$P,15,0)),"")</f>
        <v>0</v>
      </c>
      <c r="F209" s="171">
        <f>IFERROR(120-(VLOOKUP($B209,'2017'!$B:$P,15,0)),"")</f>
        <v>0</v>
      </c>
      <c r="G209" s="171">
        <f>IFERROR(120-(VLOOKUP($B209,'2018'!$B:$P,15,0)),"")</f>
        <v>0</v>
      </c>
      <c r="H209" s="171">
        <f>IFERROR(120-(VLOOKUP($B209,'2019'!$B:$P,15,0)),"")</f>
        <v>0</v>
      </c>
      <c r="I209" s="171">
        <f>IFERROR(120-(VLOOKUP($B209,'2020'!$B:$P,15,0)),"")</f>
        <v>0</v>
      </c>
      <c r="J209" s="172">
        <f>IFERROR(120-(VLOOKUP($B209,'2021'!$B:$P,15,0)),"")</f>
        <v>120</v>
      </c>
      <c r="K209" s="172">
        <f>IFERROR(120-(VLOOKUP($B209,'2022'!$B:$P,15,0)),"")</f>
        <v>120</v>
      </c>
      <c r="L209" s="172">
        <f>IFERROR(120-(VLOOKUP($B209,'2023'!$B:$P,15,0)),"")</f>
        <v>120</v>
      </c>
      <c r="M209" s="171">
        <f>IFERROR(300-(VLOOKUP($B209,'2024'!$B$1:$P$65524,15,0)),"")</f>
        <v>300</v>
      </c>
      <c r="N209" s="174">
        <f t="shared" si="6"/>
        <v>0</v>
      </c>
    </row>
    <row r="210" spans="1:14" x14ac:dyDescent="0.2">
      <c r="A210" s="168">
        <f t="shared" si="7"/>
        <v>208</v>
      </c>
      <c r="B210" s="141" t="s">
        <v>268</v>
      </c>
      <c r="C210" s="171" t="str">
        <f>IFERROR(60-(VLOOKUP($B210,'2014'!$B:$P,15,0)),"")</f>
        <v/>
      </c>
      <c r="D210" s="171" t="str">
        <f>IFERROR(120-(VLOOKUP($B210,'2015'!$B:$P,15,0)),"")</f>
        <v/>
      </c>
      <c r="E210" s="171" t="str">
        <f>IFERROR(120-(VLOOKUP($B210,'2016'!$B:$P,15,0)),"")</f>
        <v/>
      </c>
      <c r="F210" s="171" t="str">
        <f>IFERROR(120-(VLOOKUP($B210,'2017'!$B:$P,15,0)),"")</f>
        <v/>
      </c>
      <c r="G210" s="171" t="str">
        <f>IFERROR(120-(VLOOKUP($B210,'2018'!$B:$P,15,0)),"")</f>
        <v/>
      </c>
      <c r="H210" s="171" t="str">
        <f>IFERROR(120-(VLOOKUP($B210,'2019'!$B:$P,15,0)),"")</f>
        <v/>
      </c>
      <c r="I210" s="171">
        <f>IFERROR(120-(VLOOKUP($B210,'2020'!$B:$P,15,0)),"")</f>
        <v>120</v>
      </c>
      <c r="J210" s="172">
        <f>IFERROR(120-(VLOOKUP($B210,'2021'!$B:$P,15,0)),"")</f>
        <v>120</v>
      </c>
      <c r="K210" s="172">
        <f>IFERROR(120-(VLOOKUP($B210,'2022'!$B:$P,15,0)),"")</f>
        <v>120</v>
      </c>
      <c r="L210" s="172">
        <f>IFERROR(120-(VLOOKUP($B210,'2023'!$B:$P,15,0)),"")</f>
        <v>120</v>
      </c>
      <c r="M210" s="171">
        <f>IFERROR(300-(VLOOKUP($B210,'2024'!$B$1:$P$65524,15,0)),"")</f>
        <v>300</v>
      </c>
      <c r="N210" s="174">
        <f t="shared" si="6"/>
        <v>120</v>
      </c>
    </row>
    <row r="211" spans="1:14" x14ac:dyDescent="0.2">
      <c r="A211" s="168">
        <f t="shared" si="7"/>
        <v>209</v>
      </c>
      <c r="B211" s="141" t="s">
        <v>269</v>
      </c>
      <c r="C211" s="171" t="str">
        <f>IFERROR(60-(VLOOKUP($B211,'2014'!$B:$P,15,0)),"")</f>
        <v/>
      </c>
      <c r="D211" s="171" t="str">
        <f>IFERROR(120-(VLOOKUP($B211,'2015'!$B:$P,15,0)),"")</f>
        <v/>
      </c>
      <c r="E211" s="171" t="str">
        <f>IFERROR(120-(VLOOKUP($B211,'2016'!$B:$P,15,0)),"")</f>
        <v/>
      </c>
      <c r="F211" s="171" t="str">
        <f>IFERROR(120-(VLOOKUP($B211,'2017'!$B:$P,15,0)),"")</f>
        <v/>
      </c>
      <c r="G211" s="171" t="str">
        <f>IFERROR(120-(VLOOKUP($B211,'2018'!$B:$P,15,0)),"")</f>
        <v/>
      </c>
      <c r="H211" s="171" t="str">
        <f>IFERROR(120-(VLOOKUP($B211,'2019'!$B:$P,15,0)),"")</f>
        <v/>
      </c>
      <c r="I211" s="171">
        <f>IFERROR(120-(VLOOKUP($B211,'2020'!$B:$P,15,0)),"")</f>
        <v>120</v>
      </c>
      <c r="J211" s="172">
        <f>IFERROR(120-(VLOOKUP($B211,'2021'!$B:$P,15,0)),"")</f>
        <v>120</v>
      </c>
      <c r="K211" s="172">
        <f>IFERROR(120-(VLOOKUP($B211,'2022'!$B:$P,15,0)),"")</f>
        <v>120</v>
      </c>
      <c r="L211" s="172">
        <f>IFERROR(120-(VLOOKUP($B211,'2023'!$B:$P,15,0)),"")</f>
        <v>120</v>
      </c>
      <c r="M211" s="171">
        <f>IFERROR(300-(VLOOKUP($B211,'2024'!$B$1:$P$65524,15,0)),"")</f>
        <v>300</v>
      </c>
      <c r="N211" s="174">
        <f t="shared" si="6"/>
        <v>120</v>
      </c>
    </row>
    <row r="212" spans="1:14" x14ac:dyDescent="0.2">
      <c r="A212" s="168">
        <f t="shared" si="7"/>
        <v>210</v>
      </c>
      <c r="B212" s="141" t="s">
        <v>270</v>
      </c>
      <c r="C212" s="171" t="str">
        <f>IFERROR(60-(VLOOKUP($B212,'2014'!$B:$P,15,0)),"")</f>
        <v/>
      </c>
      <c r="D212" s="171" t="str">
        <f>IFERROR(120-(VLOOKUP($B212,'2015'!$B:$P,15,0)),"")</f>
        <v/>
      </c>
      <c r="E212" s="171" t="str">
        <f>IFERROR(120-(VLOOKUP($B212,'2016'!$B:$P,15,0)),"")</f>
        <v/>
      </c>
      <c r="F212" s="171" t="str">
        <f>IFERROR(120-(VLOOKUP($B212,'2017'!$B:$P,15,0)),"")</f>
        <v/>
      </c>
      <c r="G212" s="171" t="str">
        <f>IFERROR(120-(VLOOKUP($B212,'2018'!$B:$P,15,0)),"")</f>
        <v/>
      </c>
      <c r="H212" s="171" t="str">
        <f>IFERROR(120-(VLOOKUP($B212,'2019'!$B:$P,15,0)),"")</f>
        <v/>
      </c>
      <c r="I212" s="171">
        <f>IFERROR(120-(VLOOKUP($B212,'2020'!$B:$P,15,0)),"")</f>
        <v>0</v>
      </c>
      <c r="J212" s="172">
        <f>IFERROR(120-(VLOOKUP($B212,'2021'!$B:$P,15,0)),"")</f>
        <v>120</v>
      </c>
      <c r="K212" s="172">
        <f>IFERROR(120-(VLOOKUP($B212,'2022'!$B:$P,15,0)),"")</f>
        <v>120</v>
      </c>
      <c r="L212" s="172">
        <f>IFERROR(120-(VLOOKUP($B212,'2023'!$B:$P,15,0)),"")</f>
        <v>120</v>
      </c>
      <c r="M212" s="171">
        <f>IFERROR(300-(VLOOKUP($B212,'2024'!$B$1:$P$65524,15,0)),"")</f>
        <v>300</v>
      </c>
      <c r="N212" s="174">
        <f t="shared" si="6"/>
        <v>0</v>
      </c>
    </row>
    <row r="213" spans="1:14" customFormat="1" x14ac:dyDescent="0.2">
      <c r="A213" s="168">
        <f t="shared" si="7"/>
        <v>211</v>
      </c>
      <c r="B213" s="141" t="s">
        <v>271</v>
      </c>
      <c r="C213" s="171" t="str">
        <f>IFERROR(60-(VLOOKUP($B213,'2014'!$B:$P,15,0)),"")</f>
        <v/>
      </c>
      <c r="D213" s="171" t="str">
        <f>IFERROR(120-(VLOOKUP($B213,'2015'!$B:$P,15,0)),"")</f>
        <v/>
      </c>
      <c r="E213" s="171" t="str">
        <f>IFERROR(120-(VLOOKUP($B213,'2016'!$B:$P,15,0)),"")</f>
        <v/>
      </c>
      <c r="F213" s="171" t="str">
        <f>IFERROR(120-(VLOOKUP($B213,'2017'!$B:$P,15,0)),"")</f>
        <v/>
      </c>
      <c r="G213" s="171" t="str">
        <f>IFERROR(120-(VLOOKUP($B213,'2018'!$B:$P,15,0)),"")</f>
        <v/>
      </c>
      <c r="H213" s="171" t="str">
        <f>IFERROR(120-(VLOOKUP($B213,'2019'!$B:$P,15,0)),"")</f>
        <v/>
      </c>
      <c r="I213" s="171">
        <f>IFERROR(120-(VLOOKUP($B213,'2020'!$B:$P,15,0)),"")</f>
        <v>0</v>
      </c>
      <c r="J213" s="172">
        <f>IFERROR(120-(VLOOKUP($B213,'2021'!$B:$P,15,0)),"")</f>
        <v>120</v>
      </c>
      <c r="K213" s="172">
        <f>IFERROR(120-(VLOOKUP($B213,'2022'!$B:$P,15,0)),"")</f>
        <v>120</v>
      </c>
      <c r="L213" s="172">
        <f>IFERROR(120-(VLOOKUP($B213,'2023'!$B:$P,15,0)),"")</f>
        <v>120</v>
      </c>
      <c r="M213" s="171">
        <f>IFERROR(300-(VLOOKUP($B213,'2024'!$B$1:$P$65524,15,0)),"")</f>
        <v>300</v>
      </c>
      <c r="N213" s="174">
        <f t="shared" si="6"/>
        <v>0</v>
      </c>
    </row>
    <row r="214" spans="1:14" customFormat="1" x14ac:dyDescent="0.2">
      <c r="A214" s="168">
        <f t="shared" si="7"/>
        <v>212</v>
      </c>
      <c r="B214" s="57" t="s">
        <v>171</v>
      </c>
      <c r="C214" s="171">
        <f>IFERROR(60-(VLOOKUP($B214,'2014'!$B:$P,15,0)),"")</f>
        <v>0</v>
      </c>
      <c r="D214" s="171">
        <f>IFERROR(120-(VLOOKUP($B214,'2015'!$B:$P,15,0)),"")</f>
        <v>0</v>
      </c>
      <c r="E214" s="171">
        <f>IFERROR(120-(VLOOKUP($B214,'2016'!$B:$P,15,0)),"")</f>
        <v>0</v>
      </c>
      <c r="F214" s="171">
        <f>IFERROR(120-(VLOOKUP($B214,'2017'!$B:$P,15,0)),"")</f>
        <v>0</v>
      </c>
      <c r="G214" s="171">
        <f>IFERROR(120-(VLOOKUP($B214,'2018'!$B:$P,15,0)),"")</f>
        <v>0</v>
      </c>
      <c r="H214" s="171">
        <f>IFERROR(120-(VLOOKUP($B214,'2019'!$B:$P,15,0)),"")</f>
        <v>0</v>
      </c>
      <c r="I214" s="171">
        <f>IFERROR(120-(VLOOKUP($B214,'2020'!$B:$P,15,0)),"")</f>
        <v>0</v>
      </c>
      <c r="J214" s="172">
        <f>IFERROR(120-(VLOOKUP($B214,'2021'!$B:$P,15,0)),"")</f>
        <v>120</v>
      </c>
      <c r="K214" s="172">
        <f>IFERROR(120-(VLOOKUP($B214,'2022'!$B:$P,15,0)),"")</f>
        <v>120</v>
      </c>
      <c r="L214" s="172">
        <f>IFERROR(120-(VLOOKUP($B214,'2023'!$B:$P,15,0)),"")</f>
        <v>120</v>
      </c>
      <c r="M214" s="171">
        <f>IFERROR(300-(VLOOKUP($B214,'2024'!$B$1:$P$65524,15,0)),"")</f>
        <v>300</v>
      </c>
      <c r="N214" s="174">
        <f t="shared" si="6"/>
        <v>0</v>
      </c>
    </row>
    <row r="215" spans="1:14" customFormat="1" x14ac:dyDescent="0.2">
      <c r="A215" s="168">
        <f t="shared" si="7"/>
        <v>213</v>
      </c>
      <c r="B215" s="141" t="s">
        <v>178</v>
      </c>
      <c r="C215" s="171">
        <f>IFERROR(60-(VLOOKUP($B215,'2014'!$B:$P,15,0)),"")</f>
        <v>0</v>
      </c>
      <c r="D215" s="171">
        <f>IFERROR(120-(VLOOKUP($B215,'2015'!$B:$P,15,0)),"")</f>
        <v>0</v>
      </c>
      <c r="E215" s="171">
        <f>IFERROR(120-(VLOOKUP($B215,'2016'!$B:$P,15,0)),"")</f>
        <v>0</v>
      </c>
      <c r="F215" s="171">
        <f>IFERROR(120-(VLOOKUP($B215,'2017'!$B:$P,15,0)),"")</f>
        <v>0</v>
      </c>
      <c r="G215" s="171">
        <f>IFERROR(120-(VLOOKUP($B215,'2018'!$B:$P,15,0)),"")</f>
        <v>0</v>
      </c>
      <c r="H215" s="171">
        <f>IFERROR(120-(VLOOKUP($B215,'2019'!$B:$P,15,0)),"")</f>
        <v>0</v>
      </c>
      <c r="I215" s="171">
        <f>IFERROR(120-(VLOOKUP($B215,'2020'!$B:$P,15,0)),"")</f>
        <v>0</v>
      </c>
      <c r="J215" s="172">
        <f>IFERROR(120-(VLOOKUP($B215,'2021'!$B:$P,15,0)),"")</f>
        <v>0</v>
      </c>
      <c r="K215" s="172">
        <f>IFERROR(120-(VLOOKUP($B215,'2022'!$B:$P,15,0)),"")</f>
        <v>0</v>
      </c>
      <c r="L215" s="172">
        <f>IFERROR(120-(VLOOKUP($B215,'2023'!$B:$P,15,0)),"")</f>
        <v>0</v>
      </c>
      <c r="M215" s="171">
        <f>IFERROR(300-(VLOOKUP($B215,'2024'!$B$1:$P$65524,15,0)),"")</f>
        <v>0</v>
      </c>
      <c r="N215" s="174">
        <f t="shared" si="6"/>
        <v>0</v>
      </c>
    </row>
    <row r="216" spans="1:14" customFormat="1" x14ac:dyDescent="0.2">
      <c r="A216" s="168">
        <f t="shared" si="7"/>
        <v>214</v>
      </c>
      <c r="B216" s="141" t="s">
        <v>20</v>
      </c>
      <c r="C216" s="171">
        <f>IFERROR(60-(VLOOKUP($B216,'2014'!$B:$P,15,0)),"")</f>
        <v>0</v>
      </c>
      <c r="D216" s="171">
        <f>IFERROR(120-(VLOOKUP($B216,'2015'!$B:$P,15,0)),"")</f>
        <v>0</v>
      </c>
      <c r="E216" s="171">
        <f>IFERROR(120-(VLOOKUP($B216,'2016'!$B:$P,15,0)),"")</f>
        <v>0</v>
      </c>
      <c r="F216" s="171">
        <f>IFERROR(120-(VLOOKUP($B216,'2017'!$B:$P,15,0)),"")</f>
        <v>0</v>
      </c>
      <c r="G216" s="171">
        <f>IFERROR(120-(VLOOKUP($B216,'2018'!$B:$P,15,0)),"")</f>
        <v>0</v>
      </c>
      <c r="H216" s="171">
        <f>IFERROR(120-(VLOOKUP($B216,'2019'!$B:$P,15,0)),"")</f>
        <v>0</v>
      </c>
      <c r="I216" s="171">
        <f>IFERROR(120-(VLOOKUP($B216,'2020'!$B:$P,15,0)),"")</f>
        <v>0</v>
      </c>
      <c r="J216" s="172">
        <f>IFERROR(120-(VLOOKUP($B216,'2021'!$B:$P,15,0)),"")</f>
        <v>0</v>
      </c>
      <c r="K216" s="172">
        <f>IFERROR(120-(VLOOKUP($B216,'2022'!$B:$P,15,0)),"")</f>
        <v>0</v>
      </c>
      <c r="L216" s="172">
        <f>IFERROR(120-(VLOOKUP($B216,'2023'!$B:$P,15,0)),"")</f>
        <v>0</v>
      </c>
      <c r="M216" s="171">
        <f>IFERROR(300-(VLOOKUP($B216,'2024'!$B$1:$P$65524,15,0)),"")</f>
        <v>300</v>
      </c>
      <c r="N216" s="174">
        <f t="shared" si="6"/>
        <v>0</v>
      </c>
    </row>
    <row r="217" spans="1:14" customFormat="1" x14ac:dyDescent="0.2">
      <c r="A217" s="168">
        <f t="shared" si="7"/>
        <v>215</v>
      </c>
      <c r="B217" s="141" t="s">
        <v>60</v>
      </c>
      <c r="C217" s="171">
        <f>IFERROR(60-(VLOOKUP($B217,'2014'!$B:$P,15,0)),"")</f>
        <v>0</v>
      </c>
      <c r="D217" s="171">
        <f>IFERROR(120-(VLOOKUP($B217,'2015'!$B:$P,15,0)),"")</f>
        <v>0</v>
      </c>
      <c r="E217" s="171">
        <f>IFERROR(120-(VLOOKUP($B217,'2016'!$B:$P,15,0)),"")</f>
        <v>0</v>
      </c>
      <c r="F217" s="171">
        <f>IFERROR(120-(VLOOKUP($B217,'2017'!$B:$P,15,0)),"")</f>
        <v>0</v>
      </c>
      <c r="G217" s="171">
        <f>IFERROR(120-(VLOOKUP($B217,'2018'!$B:$P,15,0)),"")</f>
        <v>0</v>
      </c>
      <c r="H217" s="171">
        <f>IFERROR(120-(VLOOKUP($B217,'2019'!$B:$P,15,0)),"")</f>
        <v>0</v>
      </c>
      <c r="I217" s="171">
        <f>IFERROR(120-(VLOOKUP($B217,'2020'!$B:$P,15,0)),"")</f>
        <v>0</v>
      </c>
      <c r="J217" s="172">
        <f>IFERROR(120-(VLOOKUP($B217,'2021'!$B:$P,15,0)),"")</f>
        <v>110</v>
      </c>
      <c r="K217" s="172">
        <f>IFERROR(120-(VLOOKUP($B217,'2022'!$B:$P,15,0)),"")</f>
        <v>120</v>
      </c>
      <c r="L217" s="172">
        <f>IFERROR(120-(VLOOKUP($B217,'2023'!$B:$P,15,0)),"")</f>
        <v>120</v>
      </c>
      <c r="M217" s="171">
        <f>IFERROR(300-(VLOOKUP($B217,'2024'!$B$1:$P$65524,15,0)),"")</f>
        <v>300</v>
      </c>
      <c r="N217" s="174">
        <f t="shared" si="6"/>
        <v>0</v>
      </c>
    </row>
    <row r="218" spans="1:14" customFormat="1" x14ac:dyDescent="0.2">
      <c r="A218" s="168">
        <f t="shared" si="7"/>
        <v>216</v>
      </c>
      <c r="B218" s="57" t="s">
        <v>145</v>
      </c>
      <c r="C218" s="171">
        <f>IFERROR(60-(VLOOKUP($B218,'2014'!$B:$P,15,0)),"")</f>
        <v>0</v>
      </c>
      <c r="D218" s="171">
        <f>IFERROR(120-(VLOOKUP($B218,'2015'!$B:$P,15,0)),"")</f>
        <v>10</v>
      </c>
      <c r="E218" s="171">
        <f>IFERROR(120-(VLOOKUP($B218,'2016'!$B:$P,15,0)),"")</f>
        <v>120</v>
      </c>
      <c r="F218" s="171">
        <f>IFERROR(120-(VLOOKUP($B218,'2017'!$B:$P,15,0)),"")</f>
        <v>120</v>
      </c>
      <c r="G218" s="171">
        <f>IFERROR(120-(VLOOKUP($B218,'2018'!$B:$P,15,0)),"")</f>
        <v>120</v>
      </c>
      <c r="H218" s="171">
        <f>IFERROR(120-(VLOOKUP($B218,'2019'!$B:$P,15,0)),"")</f>
        <v>120</v>
      </c>
      <c r="I218" s="171">
        <f>IFERROR(120-(VLOOKUP($B218,'2020'!$B:$P,15,0)),"")</f>
        <v>120</v>
      </c>
      <c r="J218" s="172">
        <f>IFERROR(120-(VLOOKUP($B218,'2021'!$B:$P,15,0)),"")</f>
        <v>120</v>
      </c>
      <c r="K218" s="172">
        <f>IFERROR(120-(VLOOKUP($B218,'2022'!$B:$P,15,0)),"")</f>
        <v>120</v>
      </c>
      <c r="L218" s="172">
        <f>IFERROR(120-(VLOOKUP($B218,'2023'!$B:$P,15,0)),"")</f>
        <v>120</v>
      </c>
      <c r="M218" s="171">
        <f>IFERROR(300-(VLOOKUP($B218,'2024'!$B$1:$P$65524,15,0)),"")</f>
        <v>300</v>
      </c>
      <c r="N218" s="174">
        <f t="shared" si="6"/>
        <v>610</v>
      </c>
    </row>
    <row r="219" spans="1:14" customFormat="1" x14ac:dyDescent="0.2">
      <c r="A219" s="168">
        <f t="shared" si="7"/>
        <v>217</v>
      </c>
      <c r="B219" s="65" t="s">
        <v>55</v>
      </c>
      <c r="C219" s="171">
        <f>IFERROR(60-(VLOOKUP($B219,'2014'!$B:$P,15,0)),"")</f>
        <v>0</v>
      </c>
      <c r="D219" s="171">
        <f>IFERROR(120-(VLOOKUP($B219,'2015'!$B:$P,15,0)),"")</f>
        <v>0</v>
      </c>
      <c r="E219" s="171">
        <f>IFERROR(120-(VLOOKUP($B219,'2016'!$B:$P,15,0)),"")</f>
        <v>0</v>
      </c>
      <c r="F219" s="171">
        <f>IFERROR(120-(VLOOKUP($B219,'2017'!$B:$P,15,0)),"")</f>
        <v>0</v>
      </c>
      <c r="G219" s="171">
        <f>IFERROR(120-(VLOOKUP($B219,'2018'!$B:$P,15,0)),"")</f>
        <v>0</v>
      </c>
      <c r="H219" s="171">
        <f>IFERROR(120-(VLOOKUP($B219,'2019'!$B:$P,15,0)),"")</f>
        <v>0</v>
      </c>
      <c r="I219" s="171">
        <f>IFERROR(120-(VLOOKUP($B219,'2020'!$B:$P,15,0)),"")</f>
        <v>0</v>
      </c>
      <c r="J219" s="172">
        <f>IFERROR(120-(VLOOKUP($B219,'2021'!$B:$P,15,0)),"")</f>
        <v>110</v>
      </c>
      <c r="K219" s="172">
        <f>IFERROR(120-(VLOOKUP($B219,'2022'!$B:$P,15,0)),"")</f>
        <v>120</v>
      </c>
      <c r="L219" s="172">
        <f>IFERROR(120-(VLOOKUP($B219,'2023'!$B:$P,15,0)),"")</f>
        <v>120</v>
      </c>
      <c r="M219" s="171">
        <f>IFERROR(300-(VLOOKUP($B219,'2024'!$B$1:$P$65524,15,0)),"")</f>
        <v>300</v>
      </c>
      <c r="N219" s="174">
        <f t="shared" si="6"/>
        <v>0</v>
      </c>
    </row>
    <row r="220" spans="1:14" customFormat="1" x14ac:dyDescent="0.2">
      <c r="A220" s="168">
        <f t="shared" si="7"/>
        <v>218</v>
      </c>
      <c r="B220" s="57" t="s">
        <v>78</v>
      </c>
      <c r="C220" s="171">
        <f>IFERROR(60-(VLOOKUP($B220,'2014'!$B:$P,15,0)),"")</f>
        <v>0</v>
      </c>
      <c r="D220" s="171">
        <f>IFERROR(120-(VLOOKUP($B220,'2015'!$B:$P,15,0)),"")</f>
        <v>0</v>
      </c>
      <c r="E220" s="171">
        <f>IFERROR(120-(VLOOKUP($B220,'2016'!$B:$P,15,0)),"")</f>
        <v>0</v>
      </c>
      <c r="F220" s="171">
        <f>IFERROR(120-(VLOOKUP($B220,'2017'!$B:$P,15,0)),"")</f>
        <v>90</v>
      </c>
      <c r="G220" s="171">
        <f>IFERROR(120-(VLOOKUP($B220,'2018'!$B:$P,15,0)),"")</f>
        <v>120</v>
      </c>
      <c r="H220" s="171">
        <f>IFERROR(120-(VLOOKUP($B220,'2019'!$B:$P,15,0)),"")</f>
        <v>120</v>
      </c>
      <c r="I220" s="171">
        <f>IFERROR(120-(VLOOKUP($B220,'2020'!$B:$P,15,0)),"")</f>
        <v>120</v>
      </c>
      <c r="J220" s="172">
        <f>IFERROR(120-(VLOOKUP($B220,'2021'!$B:$P,15,0)),"")</f>
        <v>120</v>
      </c>
      <c r="K220" s="172">
        <f>IFERROR(120-(VLOOKUP($B220,'2022'!$B:$P,15,0)),"")</f>
        <v>120</v>
      </c>
      <c r="L220" s="172">
        <f>IFERROR(120-(VLOOKUP($B220,'2023'!$B:$P,15,0)),"")</f>
        <v>120</v>
      </c>
      <c r="M220" s="171">
        <f>IFERROR(300-(VLOOKUP($B220,'2024'!$B$1:$P$65524,15,0)),"")</f>
        <v>300</v>
      </c>
      <c r="N220" s="174">
        <f t="shared" si="6"/>
        <v>450</v>
      </c>
    </row>
    <row r="221" spans="1:14" customFormat="1" x14ac:dyDescent="0.2">
      <c r="A221" s="168">
        <f t="shared" si="7"/>
        <v>219</v>
      </c>
      <c r="B221" s="141" t="s">
        <v>272</v>
      </c>
      <c r="C221" s="171" t="str">
        <f>IFERROR(60-(VLOOKUP($B221,'2014'!$B:$P,15,0)),"")</f>
        <v/>
      </c>
      <c r="D221" s="171" t="str">
        <f>IFERROR(120-(VLOOKUP($B221,'2015'!$B:$P,15,0)),"")</f>
        <v/>
      </c>
      <c r="E221" s="171" t="str">
        <f>IFERROR(120-(VLOOKUP($B221,'2016'!$B:$P,15,0)),"")</f>
        <v/>
      </c>
      <c r="F221" s="171" t="str">
        <f>IFERROR(120-(VLOOKUP($B221,'2017'!$B:$P,15,0)),"")</f>
        <v/>
      </c>
      <c r="G221" s="171" t="str">
        <f>IFERROR(120-(VLOOKUP($B221,'2018'!$B:$P,15,0)),"")</f>
        <v/>
      </c>
      <c r="H221" s="171" t="str">
        <f>IFERROR(120-(VLOOKUP($B221,'2019'!$B:$P,15,0)),"")</f>
        <v/>
      </c>
      <c r="I221" s="171">
        <f>IFERROR(120-(VLOOKUP($B221,'2020'!$B:$P,15,0)),"")</f>
        <v>0</v>
      </c>
      <c r="J221" s="172">
        <f>IFERROR(120-(VLOOKUP($B221,'2021'!$B:$P,15,0)),"")</f>
        <v>120</v>
      </c>
      <c r="K221" s="172">
        <f>IFERROR(120-(VLOOKUP($B221,'2022'!$B:$P,15,0)),"")</f>
        <v>120</v>
      </c>
      <c r="L221" s="172">
        <f>IFERROR(120-(VLOOKUP($B221,'2023'!$B:$P,15,0)),"")</f>
        <v>120</v>
      </c>
      <c r="M221" s="171">
        <f>IFERROR(300-(VLOOKUP($B221,'2024'!$B$1:$P$65524,15,0)),"")</f>
        <v>300</v>
      </c>
      <c r="N221" s="174">
        <f t="shared" si="6"/>
        <v>0</v>
      </c>
    </row>
    <row r="222" spans="1:14" customFormat="1" x14ac:dyDescent="0.2">
      <c r="A222" s="168">
        <f t="shared" si="7"/>
        <v>220</v>
      </c>
      <c r="B222" s="57" t="s">
        <v>38</v>
      </c>
      <c r="C222" s="171">
        <f>IFERROR(60-(VLOOKUP($B222,'2014'!$B:$P,15,0)),"")</f>
        <v>0</v>
      </c>
      <c r="D222" s="171">
        <f>IFERROR(120-(VLOOKUP($B222,'2015'!$B:$P,15,0)),"")</f>
        <v>0</v>
      </c>
      <c r="E222" s="171">
        <f>IFERROR(120-(VLOOKUP($B222,'2016'!$B:$P,15,0)),"")</f>
        <v>0</v>
      </c>
      <c r="F222" s="171">
        <f>IFERROR(120-(VLOOKUP($B222,'2017'!$B:$P,15,0)),"")</f>
        <v>0</v>
      </c>
      <c r="G222" s="171">
        <f>IFERROR(120-(VLOOKUP($B222,'2018'!$B:$P,15,0)),"")</f>
        <v>0</v>
      </c>
      <c r="H222" s="171">
        <f>IFERROR(120-(VLOOKUP($B222,'2019'!$B:$P,15,0)),"")</f>
        <v>0</v>
      </c>
      <c r="I222" s="171">
        <f>IFERROR(120-(VLOOKUP($B222,'2020'!$B:$P,15,0)),"")</f>
        <v>0</v>
      </c>
      <c r="J222" s="172">
        <f>IFERROR(120-(VLOOKUP($B222,'2021'!$B:$P,15,0)),"")</f>
        <v>120</v>
      </c>
      <c r="K222" s="172">
        <f>IFERROR(120-(VLOOKUP($B222,'2022'!$B:$P,15,0)),"")</f>
        <v>120</v>
      </c>
      <c r="L222" s="172">
        <f>IFERROR(120-(VLOOKUP($B222,'2023'!$B:$P,15,0)),"")</f>
        <v>120</v>
      </c>
      <c r="M222" s="171">
        <f>IFERROR(300-(VLOOKUP($B222,'2024'!$B$1:$P$65524,15,0)),"")</f>
        <v>300</v>
      </c>
      <c r="N222" s="174">
        <f t="shared" si="6"/>
        <v>0</v>
      </c>
    </row>
    <row r="223" spans="1:14" customFormat="1" x14ac:dyDescent="0.2">
      <c r="A223" s="168">
        <f t="shared" si="7"/>
        <v>221</v>
      </c>
      <c r="B223" s="57" t="s">
        <v>154</v>
      </c>
      <c r="C223" s="171">
        <f>IFERROR(60-(VLOOKUP($B223,'2014'!$B:$P,15,0)),"")</f>
        <v>60</v>
      </c>
      <c r="D223" s="171">
        <f>IFERROR(120-(VLOOKUP($B223,'2015'!$B:$P,15,0)),"")</f>
        <v>120</v>
      </c>
      <c r="E223" s="171">
        <f>IFERROR(120-(VLOOKUP($B223,'2016'!$B:$P,15,0)),"")</f>
        <v>120</v>
      </c>
      <c r="F223" s="171">
        <f>IFERROR(120-(VLOOKUP($B223,'2017'!$B:$P,15,0)),"")</f>
        <v>120</v>
      </c>
      <c r="G223" s="171">
        <f>IFERROR(120-(VLOOKUP($B223,'2018'!$B:$P,15,0)),"")</f>
        <v>120</v>
      </c>
      <c r="H223" s="171">
        <f>IFERROR(120-(VLOOKUP($B223,'2019'!$B:$P,15,0)),"")</f>
        <v>120</v>
      </c>
      <c r="I223" s="171">
        <f>IFERROR(120-(VLOOKUP($B223,'2020'!$B:$P,15,0)),"")</f>
        <v>120</v>
      </c>
      <c r="J223" s="172">
        <f>IFERROR(120-(VLOOKUP($B223,'2021'!$B:$P,15,0)),"")</f>
        <v>120</v>
      </c>
      <c r="K223" s="172">
        <f>IFERROR(120-(VLOOKUP($B223,'2022'!$B:$P,15,0)),"")</f>
        <v>120</v>
      </c>
      <c r="L223" s="172">
        <f>IFERROR(120-(VLOOKUP($B223,'2023'!$B:$P,15,0)),"")</f>
        <v>120</v>
      </c>
      <c r="M223" s="171">
        <f>IFERROR(300-(VLOOKUP($B223,'2024'!$B$1:$P$65524,15,0)),"")</f>
        <v>300</v>
      </c>
      <c r="N223" s="174">
        <f t="shared" si="6"/>
        <v>780</v>
      </c>
    </row>
    <row r="224" spans="1:14" customFormat="1" x14ac:dyDescent="0.2">
      <c r="A224" s="168">
        <f t="shared" si="7"/>
        <v>222</v>
      </c>
      <c r="B224" s="57" t="s">
        <v>115</v>
      </c>
      <c r="C224" s="171">
        <f>IFERROR(60-(VLOOKUP($B224,'2014'!$B:$P,15,0)),"")</f>
        <v>0</v>
      </c>
      <c r="D224" s="171">
        <f>IFERROR(120-(VLOOKUP($B224,'2015'!$B:$P,15,0)),"")</f>
        <v>0</v>
      </c>
      <c r="E224" s="171">
        <f>IFERROR(120-(VLOOKUP($B224,'2016'!$B:$P,15,0)),"")</f>
        <v>0</v>
      </c>
      <c r="F224" s="171">
        <f>IFERROR(120-(VLOOKUP($B224,'2017'!$B:$P,15,0)),"")</f>
        <v>0</v>
      </c>
      <c r="G224" s="171">
        <f>IFERROR(120-(VLOOKUP($B224,'2018'!$B:$P,15,0)),"")</f>
        <v>0</v>
      </c>
      <c r="H224" s="171">
        <f>IFERROR(120-(VLOOKUP($B224,'2019'!$B:$P,15,0)),"")</f>
        <v>0</v>
      </c>
      <c r="I224" s="171">
        <f>IFERROR(120-(VLOOKUP($B224,'2020'!$B:$P,15,0)),"")</f>
        <v>120</v>
      </c>
      <c r="J224" s="172">
        <f>IFERROR(120-(VLOOKUP($B224,'2021'!$B:$P,15,0)),"")</f>
        <v>120</v>
      </c>
      <c r="K224" s="172">
        <f>IFERROR(120-(VLOOKUP($B224,'2022'!$B:$P,15,0)),"")</f>
        <v>120</v>
      </c>
      <c r="L224" s="172">
        <f>IFERROR(120-(VLOOKUP($B224,'2023'!$B:$P,15,0)),"")</f>
        <v>120</v>
      </c>
      <c r="M224" s="171">
        <f>IFERROR(300-(VLOOKUP($B224,'2024'!$B$1:$P$65524,15,0)),"")</f>
        <v>300</v>
      </c>
      <c r="N224" s="174">
        <f t="shared" si="6"/>
        <v>120</v>
      </c>
    </row>
    <row r="225" spans="1:14" customFormat="1" x14ac:dyDescent="0.2">
      <c r="A225" s="168">
        <f t="shared" si="7"/>
        <v>223</v>
      </c>
      <c r="B225" s="57" t="s">
        <v>176</v>
      </c>
      <c r="C225" s="171">
        <f>IFERROR(60-(VLOOKUP($B225,'2014'!$B:$P,15,0)),"")</f>
        <v>0</v>
      </c>
      <c r="D225" s="171">
        <f>IFERROR(120-(VLOOKUP($B225,'2015'!$B:$P,15,0)),"")</f>
        <v>0</v>
      </c>
      <c r="E225" s="171">
        <f>IFERROR(120-(VLOOKUP($B225,'2016'!$B:$P,15,0)),"")</f>
        <v>0</v>
      </c>
      <c r="F225" s="171">
        <f>IFERROR(120-(VLOOKUP($B225,'2017'!$B:$P,15,0)),"")</f>
        <v>60</v>
      </c>
      <c r="G225" s="171">
        <f>IFERROR(120-(VLOOKUP($B225,'2018'!$B:$P,15,0)),"")</f>
        <v>120</v>
      </c>
      <c r="H225" s="171">
        <f>IFERROR(120-(VLOOKUP($B225,'2019'!$B:$P,15,0)),"")</f>
        <v>120</v>
      </c>
      <c r="I225" s="171">
        <f>IFERROR(120-(VLOOKUP($B225,'2020'!$B:$P,15,0)),"")</f>
        <v>120</v>
      </c>
      <c r="J225" s="172">
        <f>IFERROR(120-(VLOOKUP($B225,'2021'!$B:$P,15,0)),"")</f>
        <v>120</v>
      </c>
      <c r="K225" s="172">
        <f>IFERROR(120-(VLOOKUP($B225,'2022'!$B:$P,15,0)),"")</f>
        <v>120</v>
      </c>
      <c r="L225" s="172">
        <f>IFERROR(120-(VLOOKUP($B225,'2023'!$B:$P,15,0)),"")</f>
        <v>120</v>
      </c>
      <c r="M225" s="171">
        <f>IFERROR(300-(VLOOKUP($B225,'2024'!$B$1:$P$65524,15,0)),"")</f>
        <v>300</v>
      </c>
      <c r="N225" s="174">
        <f t="shared" si="6"/>
        <v>420</v>
      </c>
    </row>
    <row r="226" spans="1:14" customFormat="1" x14ac:dyDescent="0.2">
      <c r="A226" s="168">
        <f t="shared" si="7"/>
        <v>224</v>
      </c>
      <c r="B226" s="141" t="s">
        <v>273</v>
      </c>
      <c r="C226" s="171" t="str">
        <f>IFERROR(60-(VLOOKUP($B226,'2014'!$B:$P,15,0)),"")</f>
        <v/>
      </c>
      <c r="D226" s="171" t="str">
        <f>IFERROR(120-(VLOOKUP($B226,'2015'!$B:$P,15,0)),"")</f>
        <v/>
      </c>
      <c r="E226" s="171" t="str">
        <f>IFERROR(120-(VLOOKUP($B226,'2016'!$B:$P,15,0)),"")</f>
        <v/>
      </c>
      <c r="F226" s="171" t="str">
        <f>IFERROR(120-(VLOOKUP($B226,'2017'!$B:$P,15,0)),"")</f>
        <v/>
      </c>
      <c r="G226" s="171" t="str">
        <f>IFERROR(120-(VLOOKUP($B226,'2018'!$B:$P,15,0)),"")</f>
        <v/>
      </c>
      <c r="H226" s="171" t="str">
        <f>IFERROR(120-(VLOOKUP($B226,'2019'!$B:$P,15,0)),"")</f>
        <v/>
      </c>
      <c r="I226" s="171">
        <f>IFERROR(120-(VLOOKUP($B226,'2020'!$B:$P,15,0)),"")</f>
        <v>0</v>
      </c>
      <c r="J226" s="172">
        <f>IFERROR(120-(VLOOKUP($B226,'2021'!$B:$P,15,0)),"")</f>
        <v>120</v>
      </c>
      <c r="K226" s="172">
        <f>IFERROR(120-(VLOOKUP($B226,'2022'!$B:$P,15,0)),"")</f>
        <v>120</v>
      </c>
      <c r="L226" s="172">
        <f>IFERROR(120-(VLOOKUP($B226,'2023'!$B:$P,15,0)),"")</f>
        <v>120</v>
      </c>
      <c r="M226" s="171">
        <f>IFERROR(300-(VLOOKUP($B226,'2024'!$B$1:$P$65524,15,0)),"")</f>
        <v>150</v>
      </c>
      <c r="N226" s="174">
        <f t="shared" si="6"/>
        <v>0</v>
      </c>
    </row>
    <row r="227" spans="1:14" customFormat="1" x14ac:dyDescent="0.2">
      <c r="A227" s="168">
        <f t="shared" si="7"/>
        <v>225</v>
      </c>
      <c r="B227" s="141" t="s">
        <v>274</v>
      </c>
      <c r="C227" s="171" t="str">
        <f>IFERROR(60-(VLOOKUP($B227,'2014'!$B:$P,15,0)),"")</f>
        <v/>
      </c>
      <c r="D227" s="171" t="str">
        <f>IFERROR(120-(VLOOKUP($B227,'2015'!$B:$P,15,0)),"")</f>
        <v/>
      </c>
      <c r="E227" s="171" t="str">
        <f>IFERROR(120-(VLOOKUP($B227,'2016'!$B:$P,15,0)),"")</f>
        <v/>
      </c>
      <c r="F227" s="171" t="str">
        <f>IFERROR(120-(VLOOKUP($B227,'2017'!$B:$P,15,0)),"")</f>
        <v/>
      </c>
      <c r="G227" s="171" t="str">
        <f>IFERROR(120-(VLOOKUP($B227,'2018'!$B:$P,15,0)),"")</f>
        <v/>
      </c>
      <c r="H227" s="171" t="str">
        <f>IFERROR(120-(VLOOKUP($B227,'2019'!$B:$P,15,0)),"")</f>
        <v/>
      </c>
      <c r="I227" s="171">
        <f>IFERROR(120-(VLOOKUP($B227,'2020'!$B:$P,15,0)),"")</f>
        <v>0</v>
      </c>
      <c r="J227" s="172">
        <f>IFERROR(120-(VLOOKUP($B227,'2021'!$B:$P,15,0)),"")</f>
        <v>120</v>
      </c>
      <c r="K227" s="172">
        <f>IFERROR(120-(VLOOKUP($B227,'2022'!$B:$P,15,0)),"")</f>
        <v>120</v>
      </c>
      <c r="L227" s="172">
        <f>IFERROR(120-(VLOOKUP($B227,'2023'!$B:$P,15,0)),"")</f>
        <v>120</v>
      </c>
      <c r="M227" s="171">
        <f>IFERROR(300-(VLOOKUP($B227,'2024'!$B$1:$P$65524,15,0)),"")</f>
        <v>250</v>
      </c>
      <c r="N227" s="174">
        <f t="shared" si="6"/>
        <v>0</v>
      </c>
    </row>
    <row r="228" spans="1:14" customFormat="1" x14ac:dyDescent="0.2">
      <c r="A228" s="168">
        <f t="shared" si="7"/>
        <v>226</v>
      </c>
      <c r="B228" s="141" t="s">
        <v>275</v>
      </c>
      <c r="C228" s="171" t="str">
        <f>IFERROR(60-(VLOOKUP($B228,'2014'!$B:$P,15,0)),"")</f>
        <v/>
      </c>
      <c r="D228" s="171" t="str">
        <f>IFERROR(120-(VLOOKUP($B228,'2015'!$B:$P,15,0)),"")</f>
        <v/>
      </c>
      <c r="E228" s="171" t="str">
        <f>IFERROR(120-(VLOOKUP($B228,'2016'!$B:$P,15,0)),"")</f>
        <v/>
      </c>
      <c r="F228" s="171" t="str">
        <f>IFERROR(120-(VLOOKUP($B228,'2017'!$B:$P,15,0)),"")</f>
        <v/>
      </c>
      <c r="G228" s="171" t="str">
        <f>IFERROR(120-(VLOOKUP($B228,'2018'!$B:$P,15,0)),"")</f>
        <v/>
      </c>
      <c r="H228" s="171" t="str">
        <f>IFERROR(120-(VLOOKUP($B228,'2019'!$B:$P,15,0)),"")</f>
        <v/>
      </c>
      <c r="I228" s="171">
        <f>IFERROR(120-(VLOOKUP($B228,'2020'!$B:$P,15,0)),"")</f>
        <v>0</v>
      </c>
      <c r="J228" s="172">
        <f>IFERROR(120-(VLOOKUP($B228,'2021'!$B:$P,15,0)),"")</f>
        <v>120</v>
      </c>
      <c r="K228" s="172">
        <f>IFERROR(120-(VLOOKUP($B228,'2022'!$B:$P,15,0)),"")</f>
        <v>120</v>
      </c>
      <c r="L228" s="172">
        <f>IFERROR(120-(VLOOKUP($B228,'2023'!$B:$P,15,0)),"")</f>
        <v>120</v>
      </c>
      <c r="M228" s="171">
        <f>IFERROR(300-(VLOOKUP($B228,'2024'!$B$1:$P$65524,15,0)),"")</f>
        <v>0</v>
      </c>
      <c r="N228" s="174">
        <f t="shared" si="6"/>
        <v>0</v>
      </c>
    </row>
    <row r="229" spans="1:14" customFormat="1" x14ac:dyDescent="0.2">
      <c r="A229" s="168">
        <f t="shared" si="7"/>
        <v>227</v>
      </c>
      <c r="B229" s="57" t="s">
        <v>94</v>
      </c>
      <c r="C229" s="171">
        <f>IFERROR(60-(VLOOKUP($B229,'2014'!$B:$P,15,0)),"")</f>
        <v>0</v>
      </c>
      <c r="D229" s="171">
        <f>IFERROR(120-(VLOOKUP($B229,'2015'!$B:$P,15,0)),"")</f>
        <v>0</v>
      </c>
      <c r="E229" s="171">
        <f>IFERROR(120-(VLOOKUP($B229,'2016'!$B:$P,15,0)),"")</f>
        <v>0</v>
      </c>
      <c r="F229" s="171">
        <f>IFERROR(120-(VLOOKUP($B229,'2017'!$B:$P,15,0)),"")</f>
        <v>0</v>
      </c>
      <c r="G229" s="171">
        <f>IFERROR(120-(VLOOKUP($B229,'2018'!$B:$P,15,0)),"")</f>
        <v>120</v>
      </c>
      <c r="H229" s="171">
        <f>IFERROR(120-(VLOOKUP($B229,'2019'!$B:$P,15,0)),"")</f>
        <v>120</v>
      </c>
      <c r="I229" s="171">
        <f>IFERROR(120-(VLOOKUP($B229,'2020'!$B:$P,15,0)),"")</f>
        <v>120</v>
      </c>
      <c r="J229" s="172">
        <f>IFERROR(120-(VLOOKUP($B229,'2021'!$B:$P,15,0)),"")</f>
        <v>120</v>
      </c>
      <c r="K229" s="172">
        <f>IFERROR(120-(VLOOKUP($B229,'2022'!$B:$P,15,0)),"")</f>
        <v>120</v>
      </c>
      <c r="L229" s="172">
        <f>IFERROR(120-(VLOOKUP($B229,'2023'!$B:$P,15,0)),"")</f>
        <v>120</v>
      </c>
      <c r="M229" s="171">
        <f>IFERROR(300-(VLOOKUP($B229,'2024'!$B$1:$P$65524,15,0)),"")</f>
        <v>300</v>
      </c>
      <c r="N229" s="174">
        <f t="shared" si="6"/>
        <v>360</v>
      </c>
    </row>
    <row r="230" spans="1:14" customFormat="1" x14ac:dyDescent="0.2">
      <c r="A230" s="168">
        <f t="shared" si="7"/>
        <v>228</v>
      </c>
      <c r="B230" s="57" t="s">
        <v>150</v>
      </c>
      <c r="C230" s="171">
        <f>IFERROR(60-(VLOOKUP($B230,'2014'!$B:$P,15,0)),"")</f>
        <v>60</v>
      </c>
      <c r="D230" s="171">
        <f>IFERROR(120-(VLOOKUP($B230,'2015'!$B:$P,15,0)),"")</f>
        <v>120</v>
      </c>
      <c r="E230" s="171">
        <f>IFERROR(120-(VLOOKUP($B230,'2016'!$B:$P,15,0)),"")</f>
        <v>120</v>
      </c>
      <c r="F230" s="171">
        <f>IFERROR(120-(VLOOKUP($B230,'2017'!$B:$P,15,0)),"")</f>
        <v>120</v>
      </c>
      <c r="G230" s="171">
        <f>IFERROR(120-(VLOOKUP($B230,'2018'!$B:$P,15,0)),"")</f>
        <v>120</v>
      </c>
      <c r="H230" s="171">
        <f>IFERROR(120-(VLOOKUP($B230,'2019'!$B:$P,15,0)),"")</f>
        <v>120</v>
      </c>
      <c r="I230" s="171">
        <f>IFERROR(120-(VLOOKUP($B230,'2020'!$B:$P,15,0)),"")</f>
        <v>120</v>
      </c>
      <c r="J230" s="172">
        <f>IFERROR(120-(VLOOKUP($B230,'2021'!$B:$P,15,0)),"")</f>
        <v>120</v>
      </c>
      <c r="K230" s="172">
        <f>IFERROR(120-(VLOOKUP($B230,'2022'!$B:$P,15,0)),"")</f>
        <v>120</v>
      </c>
      <c r="L230" s="172">
        <f>IFERROR(120-(VLOOKUP($B230,'2023'!$B:$P,15,0)),"")</f>
        <v>120</v>
      </c>
      <c r="M230" s="171">
        <f>IFERROR(300-(VLOOKUP($B230,'2024'!$B$1:$P$65524,15,0)),"")</f>
        <v>300</v>
      </c>
      <c r="N230" s="174">
        <f t="shared" si="6"/>
        <v>780</v>
      </c>
    </row>
    <row r="231" spans="1:14" customFormat="1" x14ac:dyDescent="0.2">
      <c r="A231" s="168">
        <f t="shared" si="7"/>
        <v>229</v>
      </c>
      <c r="B231" s="57" t="s">
        <v>31</v>
      </c>
      <c r="C231" s="171">
        <f>IFERROR(60-(VLOOKUP($B231,'2014'!$B:$P,15,0)),"")</f>
        <v>0</v>
      </c>
      <c r="D231" s="171">
        <f>IFERROR(120-(VLOOKUP($B231,'2015'!$B:$P,15,0)),"")</f>
        <v>0</v>
      </c>
      <c r="E231" s="171">
        <f>IFERROR(120-(VLOOKUP($B231,'2016'!$B:$P,15,0)),"")</f>
        <v>0</v>
      </c>
      <c r="F231" s="171">
        <f>IFERROR(120-(VLOOKUP($B231,'2017'!$B:$P,15,0)),"")</f>
        <v>0</v>
      </c>
      <c r="G231" s="171">
        <f>IFERROR(120-(VLOOKUP($B231,'2018'!$B:$P,15,0)),"")</f>
        <v>120</v>
      </c>
      <c r="H231" s="171">
        <f>IFERROR(120-(VLOOKUP($B231,'2019'!$B:$P,15,0)),"")</f>
        <v>120</v>
      </c>
      <c r="I231" s="171">
        <f>IFERROR(120-(VLOOKUP($B231,'2020'!$B:$P,15,0)),"")</f>
        <v>120</v>
      </c>
      <c r="J231" s="172">
        <f>IFERROR(120-(VLOOKUP($B231,'2021'!$B:$P,15,0)),"")</f>
        <v>120</v>
      </c>
      <c r="K231" s="172">
        <f>IFERROR(120-(VLOOKUP($B231,'2022'!$B:$P,15,0)),"")</f>
        <v>120</v>
      </c>
      <c r="L231" s="172">
        <f>IFERROR(120-(VLOOKUP($B231,'2023'!$B:$P,15,0)),"")</f>
        <v>120</v>
      </c>
      <c r="M231" s="171">
        <f>IFERROR(300-(VLOOKUP($B231,'2024'!$B$1:$P$65524,15,0)),"")</f>
        <v>300</v>
      </c>
      <c r="N231" s="174">
        <f t="shared" si="6"/>
        <v>360</v>
      </c>
    </row>
    <row r="232" spans="1:14" customFormat="1" x14ac:dyDescent="0.2">
      <c r="A232" s="168">
        <f t="shared" si="7"/>
        <v>230</v>
      </c>
      <c r="B232" s="57" t="s">
        <v>79</v>
      </c>
      <c r="C232" s="171">
        <f>IFERROR(60-(VLOOKUP($B232,'2014'!$B:$P,15,0)),"")</f>
        <v>0</v>
      </c>
      <c r="D232" s="171">
        <f>IFERROR(120-(VLOOKUP($B232,'2015'!$B:$P,15,0)),"")</f>
        <v>0</v>
      </c>
      <c r="E232" s="171">
        <f>IFERROR(120-(VLOOKUP($B232,'2016'!$B:$P,15,0)),"")</f>
        <v>0</v>
      </c>
      <c r="F232" s="171">
        <f>IFERROR(120-(VLOOKUP($B232,'2017'!$B:$P,15,0)),"")</f>
        <v>0</v>
      </c>
      <c r="G232" s="171">
        <f>IFERROR(120-(VLOOKUP($B232,'2018'!$B:$P,15,0)),"")</f>
        <v>0</v>
      </c>
      <c r="H232" s="171">
        <f>IFERROR(120-(VLOOKUP($B232,'2019'!$B:$P,15,0)),"")</f>
        <v>80</v>
      </c>
      <c r="I232" s="171">
        <f>IFERROR(120-(VLOOKUP($B232,'2020'!$B:$P,15,0)),"")</f>
        <v>120</v>
      </c>
      <c r="J232" s="172">
        <f>IFERROR(120-(VLOOKUP($B232,'2021'!$B:$P,15,0)),"")</f>
        <v>120</v>
      </c>
      <c r="K232" s="172">
        <f>IFERROR(120-(VLOOKUP($B232,'2022'!$B:$P,15,0)),"")</f>
        <v>120</v>
      </c>
      <c r="L232" s="172">
        <f>IFERROR(120-(VLOOKUP($B232,'2023'!$B:$P,15,0)),"")</f>
        <v>120</v>
      </c>
      <c r="M232" s="171">
        <f>IFERROR(300-(VLOOKUP($B232,'2024'!$B$1:$P$65524,15,0)),"")</f>
        <v>300</v>
      </c>
      <c r="N232" s="174">
        <f t="shared" si="6"/>
        <v>200</v>
      </c>
    </row>
    <row r="233" spans="1:14" customFormat="1" x14ac:dyDescent="0.2">
      <c r="A233" s="168">
        <f t="shared" si="7"/>
        <v>231</v>
      </c>
      <c r="B233" s="57" t="s">
        <v>204</v>
      </c>
      <c r="C233" s="171">
        <f>IFERROR(60-(VLOOKUP($B233,'2014'!$B:$P,15,0)),"")</f>
        <v>60</v>
      </c>
      <c r="D233" s="171">
        <f>IFERROR(120-(VLOOKUP($B233,'2015'!$B:$P,15,0)),"")</f>
        <v>120</v>
      </c>
      <c r="E233" s="171">
        <f>IFERROR(120-(VLOOKUP($B233,'2016'!$B:$P,15,0)),"")</f>
        <v>120</v>
      </c>
      <c r="F233" s="171">
        <f>IFERROR(120-(VLOOKUP($B233,'2017'!$B:$P,15,0)),"")</f>
        <v>120</v>
      </c>
      <c r="G233" s="171">
        <f>IFERROR(120-(VLOOKUP($B233,'2018'!$B:$P,15,0)),"")</f>
        <v>120</v>
      </c>
      <c r="H233" s="171">
        <f>IFERROR(120-(VLOOKUP($B233,'2019'!$B:$P,15,0)),"")</f>
        <v>120</v>
      </c>
      <c r="I233" s="171">
        <f>IFERROR(120-(VLOOKUP($B233,'2020'!$B:$P,15,0)),"")</f>
        <v>120</v>
      </c>
      <c r="J233" s="172">
        <f>IFERROR(120-(VLOOKUP($B233,'2021'!$B:$P,15,0)),"")</f>
        <v>120</v>
      </c>
      <c r="K233" s="172">
        <f>IFERROR(120-(VLOOKUP($B233,'2022'!$B:$P,15,0)),"")</f>
        <v>120</v>
      </c>
      <c r="L233" s="172">
        <f>IFERROR(120-(VLOOKUP($B233,'2023'!$B:$P,15,0)),"")</f>
        <v>120</v>
      </c>
      <c r="M233" s="171">
        <f>IFERROR(300-(VLOOKUP($B233,'2024'!$B$1:$P$65524,15,0)),"")</f>
        <v>300</v>
      </c>
      <c r="N233" s="174">
        <f t="shared" si="6"/>
        <v>780</v>
      </c>
    </row>
    <row r="234" spans="1:14" customFormat="1" x14ac:dyDescent="0.2">
      <c r="A234" s="168">
        <f t="shared" si="7"/>
        <v>232</v>
      </c>
      <c r="B234" s="57" t="s">
        <v>214</v>
      </c>
      <c r="C234" s="171">
        <f>IFERROR(60-(VLOOKUP($B234,'2014'!$B:$P,15,0)),"")</f>
        <v>0</v>
      </c>
      <c r="D234" s="171">
        <f>IFERROR(120-(VLOOKUP($B234,'2015'!$B:$P,15,0)),"")</f>
        <v>0</v>
      </c>
      <c r="E234" s="171">
        <f>IFERROR(120-(VLOOKUP($B234,'2016'!$B:$P,15,0)),"")</f>
        <v>0</v>
      </c>
      <c r="F234" s="171">
        <f>IFERROR(120-(VLOOKUP($B234,'2017'!$B:$P,15,0)),"")</f>
        <v>0</v>
      </c>
      <c r="G234" s="171">
        <f>IFERROR(120-(VLOOKUP($B234,'2018'!$B:$P,15,0)),"")</f>
        <v>0</v>
      </c>
      <c r="H234" s="171">
        <f>IFERROR(120-(VLOOKUP($B234,'2019'!$B:$P,15,0)),"")</f>
        <v>0</v>
      </c>
      <c r="I234" s="171">
        <f>IFERROR(120-(VLOOKUP($B234,'2020'!$B:$P,15,0)),"")</f>
        <v>0</v>
      </c>
      <c r="J234" s="172">
        <f>IFERROR(120-(VLOOKUP($B234,'2021'!$B:$P,15,0)),"")</f>
        <v>0</v>
      </c>
      <c r="K234" s="172">
        <f>IFERROR(120-(VLOOKUP($B234,'2022'!$B:$P,15,0)),"")</f>
        <v>0</v>
      </c>
      <c r="L234" s="172">
        <f>IFERROR(120-(VLOOKUP($B234,'2023'!$B:$P,15,0)),"")</f>
        <v>100</v>
      </c>
      <c r="M234" s="171">
        <f>IFERROR(300-(VLOOKUP($B234,'2024'!$B$1:$P$65524,15,0)),"")</f>
        <v>300</v>
      </c>
      <c r="N234" s="174">
        <f t="shared" si="6"/>
        <v>0</v>
      </c>
    </row>
    <row r="235" spans="1:14" customFormat="1" x14ac:dyDescent="0.2">
      <c r="A235" s="168">
        <f t="shared" si="7"/>
        <v>233</v>
      </c>
      <c r="B235" s="141" t="s">
        <v>147</v>
      </c>
      <c r="C235" s="171">
        <f>IFERROR(60-(VLOOKUP($B235,'2014'!$B:$P,15,0)),"")</f>
        <v>0</v>
      </c>
      <c r="D235" s="171">
        <f>IFERROR(120-(VLOOKUP($B235,'2015'!$B:$P,15,0)),"")</f>
        <v>0</v>
      </c>
      <c r="E235" s="171">
        <f>IFERROR(120-(VLOOKUP($B235,'2016'!$B:$P,15,0)),"")</f>
        <v>0</v>
      </c>
      <c r="F235" s="171">
        <f>IFERROR(120-(VLOOKUP($B235,'2017'!$B:$P,15,0)),"")</f>
        <v>0</v>
      </c>
      <c r="G235" s="171">
        <f>IFERROR(120-(VLOOKUP($B235,'2018'!$B:$P,15,0)),"")</f>
        <v>0</v>
      </c>
      <c r="H235" s="171">
        <f>IFERROR(120-(VLOOKUP($B235,'2019'!$B:$P,15,0)),"")</f>
        <v>0</v>
      </c>
      <c r="I235" s="171">
        <f>IFERROR(120-(VLOOKUP($B235,'2020'!$B:$P,15,0)),"")</f>
        <v>100</v>
      </c>
      <c r="J235" s="172">
        <f>IFERROR(120-(VLOOKUP($B235,'2021'!$B:$P,15,0)),"")</f>
        <v>120</v>
      </c>
      <c r="K235" s="172">
        <f>IFERROR(120-(VLOOKUP($B235,'2022'!$B:$P,15,0)),"")</f>
        <v>120</v>
      </c>
      <c r="L235" s="172">
        <f>IFERROR(120-(VLOOKUP($B235,'2023'!$B:$P,15,0)),"")</f>
        <v>120</v>
      </c>
      <c r="M235" s="171"/>
      <c r="N235" s="174">
        <f t="shared" si="6"/>
        <v>100</v>
      </c>
    </row>
    <row r="236" spans="1:14" customFormat="1" x14ac:dyDescent="0.2">
      <c r="A236" s="168">
        <f t="shared" si="7"/>
        <v>234</v>
      </c>
      <c r="B236" s="141" t="s">
        <v>276</v>
      </c>
      <c r="C236" s="171" t="str">
        <f>IFERROR(60-(VLOOKUP($B236,'2014'!$B:$P,15,0)),"")</f>
        <v/>
      </c>
      <c r="D236" s="171" t="str">
        <f>IFERROR(120-(VLOOKUP($B236,'2015'!$B:$P,15,0)),"")</f>
        <v/>
      </c>
      <c r="E236" s="171" t="str">
        <f>IFERROR(120-(VLOOKUP($B236,'2016'!$B:$P,15,0)),"")</f>
        <v/>
      </c>
      <c r="F236" s="171" t="str">
        <f>IFERROR(120-(VLOOKUP($B236,'2017'!$B:$P,15,0)),"")</f>
        <v/>
      </c>
      <c r="G236" s="171" t="str">
        <f>IFERROR(120-(VLOOKUP($B236,'2018'!$B:$P,15,0)),"")</f>
        <v/>
      </c>
      <c r="H236" s="171" t="str">
        <f>IFERROR(120-(VLOOKUP($B236,'2019'!$B:$P,15,0)),"")</f>
        <v/>
      </c>
      <c r="I236" s="171">
        <f>IFERROR(120-(VLOOKUP($B236,'2020'!$B:$P,15,0)),"")</f>
        <v>120</v>
      </c>
      <c r="J236" s="172">
        <f>IFERROR(120-(VLOOKUP($B236,'2021'!$B:$P,15,0)),"")</f>
        <v>120</v>
      </c>
      <c r="K236" s="172">
        <f>IFERROR(120-(VLOOKUP($B236,'2022'!$B:$P,15,0)),"")</f>
        <v>120</v>
      </c>
      <c r="L236" s="172">
        <f>IFERROR(120-(VLOOKUP($B236,'2023'!$B:$P,15,0)),"")</f>
        <v>120</v>
      </c>
      <c r="M236" s="171">
        <f>IFERROR(300-(VLOOKUP($B236,'2024'!$B$1:$P$65524,15,0)),"")</f>
        <v>300</v>
      </c>
      <c r="N236" s="174">
        <f t="shared" si="6"/>
        <v>120</v>
      </c>
    </row>
    <row r="237" spans="1:14" customFormat="1" x14ac:dyDescent="0.2">
      <c r="A237" s="168">
        <f t="shared" si="7"/>
        <v>235</v>
      </c>
      <c r="B237" s="141" t="s">
        <v>277</v>
      </c>
      <c r="C237" s="171" t="str">
        <f>IFERROR(60-(VLOOKUP($B237,'2014'!$B:$P,15,0)),"")</f>
        <v/>
      </c>
      <c r="D237" s="171" t="str">
        <f>IFERROR(120-(VLOOKUP($B237,'2015'!$B:$P,15,0)),"")</f>
        <v/>
      </c>
      <c r="E237" s="171" t="str">
        <f>IFERROR(120-(VLOOKUP($B237,'2016'!$B:$P,15,0)),"")</f>
        <v/>
      </c>
      <c r="F237" s="171" t="str">
        <f>IFERROR(120-(VLOOKUP($B237,'2017'!$B:$P,15,0)),"")</f>
        <v/>
      </c>
      <c r="G237" s="171" t="str">
        <f>IFERROR(120-(VLOOKUP($B237,'2018'!$B:$P,15,0)),"")</f>
        <v/>
      </c>
      <c r="H237" s="171" t="str">
        <f>IFERROR(120-(VLOOKUP($B237,'2019'!$B:$P,15,0)),"")</f>
        <v/>
      </c>
      <c r="I237" s="171">
        <f>IFERROR(120-(VLOOKUP($B237,'2020'!$B:$P,15,0)),"")</f>
        <v>0</v>
      </c>
      <c r="J237" s="172">
        <f>IFERROR(120-(VLOOKUP($B237,'2021'!$B:$P,15,0)),"")</f>
        <v>120</v>
      </c>
      <c r="K237" s="172">
        <f>IFERROR(120-(VLOOKUP($B237,'2022'!$B:$P,15,0)),"")</f>
        <v>120</v>
      </c>
      <c r="L237" s="172">
        <f>IFERROR(120-(VLOOKUP($B237,'2023'!$B:$P,15,0)),"")</f>
        <v>120</v>
      </c>
      <c r="M237" s="171">
        <f>IFERROR(300-(VLOOKUP($B237,'2024'!$B$1:$P$65524,15,0)),"")</f>
        <v>300</v>
      </c>
      <c r="N237" s="174">
        <f t="shared" si="6"/>
        <v>0</v>
      </c>
    </row>
    <row r="238" spans="1:14" x14ac:dyDescent="0.2">
      <c r="N238" s="174"/>
    </row>
    <row r="239" spans="1:14" x14ac:dyDescent="0.2">
      <c r="N239" s="174">
        <f>SUM(N3:N238)</f>
        <v>65489</v>
      </c>
    </row>
    <row r="240" spans="1:14" x14ac:dyDescent="0.2">
      <c r="N240" s="175"/>
    </row>
    <row r="241" spans="1:14" x14ac:dyDescent="0.2">
      <c r="N241" s="175"/>
    </row>
    <row r="242" spans="1:14" x14ac:dyDescent="0.2">
      <c r="N242" s="175"/>
    </row>
    <row r="243" spans="1:14" x14ac:dyDescent="0.2">
      <c r="N243" s="175"/>
    </row>
    <row r="244" spans="1:14" x14ac:dyDescent="0.2">
      <c r="N244" s="175"/>
    </row>
    <row r="245" spans="1:14" x14ac:dyDescent="0.2">
      <c r="N245" s="175"/>
    </row>
    <row r="246" spans="1:14" x14ac:dyDescent="0.2">
      <c r="N246" s="175"/>
    </row>
    <row r="247" spans="1:14" customFormat="1" x14ac:dyDescent="0.2">
      <c r="A247" s="169" t="s">
        <v>281</v>
      </c>
      <c r="C247" s="169">
        <f t="shared" ref="C247:M247" si="8">COUNTIF(C3:C237,0)</f>
        <v>140</v>
      </c>
      <c r="D247" s="169">
        <f t="shared" si="8"/>
        <v>121</v>
      </c>
      <c r="E247" s="169">
        <f t="shared" si="8"/>
        <v>114</v>
      </c>
      <c r="F247" s="169">
        <f t="shared" si="8"/>
        <v>106</v>
      </c>
      <c r="G247" s="169">
        <f t="shared" si="8"/>
        <v>91</v>
      </c>
      <c r="H247" s="169">
        <f t="shared" si="8"/>
        <v>80</v>
      </c>
      <c r="I247" s="169">
        <f t="shared" si="8"/>
        <v>89</v>
      </c>
      <c r="J247" s="173">
        <f t="shared" si="8"/>
        <v>6</v>
      </c>
      <c r="K247" s="173">
        <f t="shared" si="8"/>
        <v>6</v>
      </c>
      <c r="L247" s="173">
        <f t="shared" si="8"/>
        <v>5</v>
      </c>
      <c r="M247" s="169">
        <f t="shared" si="8"/>
        <v>18</v>
      </c>
      <c r="N247" s="175"/>
    </row>
    <row r="248" spans="1:14" x14ac:dyDescent="0.2">
      <c r="N248" s="175"/>
    </row>
    <row r="249" spans="1:14" x14ac:dyDescent="0.2">
      <c r="N249" s="175"/>
    </row>
    <row r="250" spans="1:14" x14ac:dyDescent="0.2">
      <c r="N250" s="175"/>
    </row>
    <row r="251" spans="1:14" x14ac:dyDescent="0.2">
      <c r="N251" s="175"/>
    </row>
    <row r="252" spans="1:14" x14ac:dyDescent="0.2">
      <c r="N252" s="175"/>
    </row>
    <row r="253" spans="1:14" x14ac:dyDescent="0.2">
      <c r="N253" s="175"/>
    </row>
    <row r="254" spans="1:14" x14ac:dyDescent="0.2">
      <c r="A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75"/>
    </row>
    <row r="255" spans="1:14" x14ac:dyDescent="0.2">
      <c r="A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75"/>
    </row>
    <row r="256" spans="1:14" x14ac:dyDescent="0.2">
      <c r="A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75"/>
    </row>
    <row r="257" spans="1:14" x14ac:dyDescent="0.2">
      <c r="A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75"/>
    </row>
    <row r="258" spans="1:14" x14ac:dyDescent="0.2">
      <c r="A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75"/>
    </row>
    <row r="259" spans="1:14" x14ac:dyDescent="0.2">
      <c r="A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75"/>
    </row>
    <row r="260" spans="1:14" x14ac:dyDescent="0.2">
      <c r="A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75"/>
    </row>
    <row r="261" spans="1:14" x14ac:dyDescent="0.2">
      <c r="A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75"/>
    </row>
    <row r="262" spans="1:14" x14ac:dyDescent="0.2">
      <c r="A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75"/>
    </row>
    <row r="263" spans="1:14" x14ac:dyDescent="0.2">
      <c r="A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75"/>
    </row>
    <row r="264" spans="1:14" x14ac:dyDescent="0.2">
      <c r="A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75"/>
    </row>
    <row r="265" spans="1:14" x14ac:dyDescent="0.2">
      <c r="A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75"/>
    </row>
    <row r="266" spans="1:14" x14ac:dyDescent="0.2">
      <c r="A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75"/>
    </row>
    <row r="267" spans="1:14" x14ac:dyDescent="0.2">
      <c r="A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75"/>
    </row>
    <row r="268" spans="1:14" x14ac:dyDescent="0.2">
      <c r="A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75"/>
    </row>
    <row r="269" spans="1:14" x14ac:dyDescent="0.2">
      <c r="A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75"/>
    </row>
    <row r="270" spans="1:14" x14ac:dyDescent="0.2">
      <c r="A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75"/>
    </row>
    <row r="271" spans="1:14" x14ac:dyDescent="0.2">
      <c r="A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75"/>
    </row>
    <row r="272" spans="1:14" x14ac:dyDescent="0.2">
      <c r="A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75"/>
    </row>
    <row r="273" spans="1:14" x14ac:dyDescent="0.2">
      <c r="A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75"/>
    </row>
    <row r="274" spans="1:14" x14ac:dyDescent="0.2">
      <c r="A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75"/>
    </row>
    <row r="275" spans="1:14" x14ac:dyDescent="0.2">
      <c r="A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75"/>
    </row>
    <row r="276" spans="1:14" x14ac:dyDescent="0.2">
      <c r="A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75"/>
    </row>
    <row r="277" spans="1:14" x14ac:dyDescent="0.2">
      <c r="A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75"/>
    </row>
    <row r="278" spans="1:14" x14ac:dyDescent="0.2">
      <c r="A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75"/>
    </row>
    <row r="279" spans="1:14" x14ac:dyDescent="0.2">
      <c r="A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75"/>
    </row>
    <row r="280" spans="1:14" x14ac:dyDescent="0.2">
      <c r="A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75"/>
    </row>
    <row r="281" spans="1:14" x14ac:dyDescent="0.2">
      <c r="A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75"/>
    </row>
    <row r="282" spans="1:14" x14ac:dyDescent="0.2">
      <c r="A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75"/>
    </row>
    <row r="283" spans="1:14" x14ac:dyDescent="0.2">
      <c r="A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75"/>
    </row>
    <row r="284" spans="1:14" x14ac:dyDescent="0.2">
      <c r="A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75"/>
    </row>
  </sheetData>
  <sortState ref="B4:M249">
    <sortCondition ref="B249"/>
  </sortState>
  <mergeCells count="2">
    <mergeCell ref="C1:M1"/>
    <mergeCell ref="N1:N2"/>
  </mergeCells>
  <conditionalFormatting sqref="C1:C2 M3:M237 C3:I237">
    <cfRule type="cellIs" dxfId="3" priority="21" stopIfTrue="1" operator="equal">
      <formula>0</formula>
    </cfRule>
  </conditionalFormatting>
  <conditionalFormatting sqref="D2">
    <cfRule type="cellIs" dxfId="2" priority="20" stopIfTrue="1" operator="equal">
      <formula>0</formula>
    </cfRule>
  </conditionalFormatting>
  <conditionalFormatting sqref="E2:M2">
    <cfRule type="cellIs" dxfId="1" priority="19" stopIfTrue="1" operator="equal">
      <formula>0</formula>
    </cfRule>
  </conditionalFormatting>
  <conditionalFormatting sqref="J3:L23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9"/>
  <sheetViews>
    <sheetView topLeftCell="A112" workbookViewId="0">
      <selection activeCell="B138" sqref="B138"/>
    </sheetView>
  </sheetViews>
  <sheetFormatPr defaultRowHeight="12.75" x14ac:dyDescent="0.2"/>
  <cols>
    <col min="1" max="1" width="3.85546875" style="96" customWidth="1"/>
    <col min="2" max="2" width="30.42578125" bestFit="1" customWidth="1"/>
    <col min="3" max="15" width="6.7109375" customWidth="1"/>
    <col min="16" max="16" width="7" bestFit="1" customWidth="1"/>
    <col min="17" max="17" width="5.7109375" customWidth="1"/>
  </cols>
  <sheetData>
    <row r="1" spans="1:19" ht="13.5" thickBot="1" x14ac:dyDescent="0.25">
      <c r="A1" s="190" t="s">
        <v>230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8.75" x14ac:dyDescent="0.3">
      <c r="A2" s="91"/>
      <c r="B2" s="1" t="s">
        <v>0</v>
      </c>
      <c r="C2" s="2" t="s">
        <v>1</v>
      </c>
      <c r="D2" s="14" t="s">
        <v>6</v>
      </c>
      <c r="E2" s="15" t="s">
        <v>7</v>
      </c>
      <c r="F2" s="16" t="s">
        <v>8</v>
      </c>
      <c r="G2" s="16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2</v>
      </c>
      <c r="M2" s="16" t="s">
        <v>3</v>
      </c>
      <c r="N2" s="16" t="s">
        <v>4</v>
      </c>
      <c r="O2" s="17" t="s">
        <v>5</v>
      </c>
      <c r="P2" s="151" t="s">
        <v>137</v>
      </c>
      <c r="Q2" s="18" t="s">
        <v>14</v>
      </c>
    </row>
    <row r="3" spans="1:19" s="36" customFormat="1" x14ac:dyDescent="0.2">
      <c r="A3" s="92">
        <v>1</v>
      </c>
      <c r="B3" s="56" t="s">
        <v>172</v>
      </c>
      <c r="C3" s="50">
        <v>0</v>
      </c>
      <c r="D3" s="52">
        <v>10</v>
      </c>
      <c r="E3" s="50">
        <v>10</v>
      </c>
      <c r="F3" s="50">
        <v>10</v>
      </c>
      <c r="G3" s="50">
        <v>10</v>
      </c>
      <c r="H3" s="50">
        <v>10</v>
      </c>
      <c r="I3" s="50">
        <v>10</v>
      </c>
      <c r="J3" s="50">
        <v>10</v>
      </c>
      <c r="K3" s="50">
        <v>10</v>
      </c>
      <c r="L3" s="50">
        <v>10</v>
      </c>
      <c r="M3" s="50">
        <v>10</v>
      </c>
      <c r="N3" s="50">
        <v>10</v>
      </c>
      <c r="O3" s="53">
        <v>10</v>
      </c>
      <c r="P3" s="160">
        <f>SUM(D3:O3)</f>
        <v>120</v>
      </c>
      <c r="Q3" s="54"/>
    </row>
    <row r="4" spans="1:19" x14ac:dyDescent="0.2">
      <c r="A4" s="92">
        <f>A3+1</f>
        <v>2</v>
      </c>
      <c r="B4" s="56" t="s">
        <v>63</v>
      </c>
      <c r="C4" s="50">
        <v>0</v>
      </c>
      <c r="D4" s="52">
        <v>10</v>
      </c>
      <c r="E4" s="50">
        <v>10</v>
      </c>
      <c r="F4" s="50">
        <v>10</v>
      </c>
      <c r="G4" s="50">
        <v>10</v>
      </c>
      <c r="H4" s="50">
        <v>10</v>
      </c>
      <c r="I4" s="50">
        <v>10</v>
      </c>
      <c r="J4" s="50">
        <v>10</v>
      </c>
      <c r="K4" s="50">
        <v>10</v>
      </c>
      <c r="L4" s="50">
        <v>10</v>
      </c>
      <c r="M4" s="50">
        <v>10</v>
      </c>
      <c r="N4" s="50">
        <v>10</v>
      </c>
      <c r="O4" s="53">
        <v>10</v>
      </c>
      <c r="P4" s="160">
        <f t="shared" ref="P4:P65" si="0">SUM(D4:O4)</f>
        <v>120</v>
      </c>
      <c r="Q4" s="54"/>
    </row>
    <row r="5" spans="1:19" x14ac:dyDescent="0.2">
      <c r="A5" s="92">
        <f t="shared" ref="A5:A68" si="1">A4+1</f>
        <v>3</v>
      </c>
      <c r="B5" s="56" t="s">
        <v>168</v>
      </c>
      <c r="C5" s="50">
        <v>0</v>
      </c>
      <c r="D5" s="52">
        <v>10</v>
      </c>
      <c r="E5" s="50">
        <v>10</v>
      </c>
      <c r="F5" s="50">
        <v>10</v>
      </c>
      <c r="G5" s="50">
        <v>10</v>
      </c>
      <c r="H5" s="50">
        <v>10</v>
      </c>
      <c r="I5" s="50">
        <v>10</v>
      </c>
      <c r="J5" s="50">
        <v>10</v>
      </c>
      <c r="K5" s="50">
        <v>10</v>
      </c>
      <c r="L5" s="50">
        <v>10</v>
      </c>
      <c r="M5" s="50">
        <v>10</v>
      </c>
      <c r="N5" s="50">
        <v>10</v>
      </c>
      <c r="O5" s="53">
        <v>10</v>
      </c>
      <c r="P5" s="160">
        <f t="shared" si="0"/>
        <v>120</v>
      </c>
      <c r="Q5" s="54"/>
    </row>
    <row r="6" spans="1:19" s="55" customFormat="1" x14ac:dyDescent="0.2">
      <c r="A6" s="92">
        <f t="shared" si="1"/>
        <v>4</v>
      </c>
      <c r="B6" s="56" t="s">
        <v>21</v>
      </c>
      <c r="C6" s="50">
        <v>0</v>
      </c>
      <c r="D6" s="51">
        <v>10</v>
      </c>
      <c r="E6" s="50">
        <v>10</v>
      </c>
      <c r="F6" s="50">
        <v>10</v>
      </c>
      <c r="G6" s="50">
        <v>10</v>
      </c>
      <c r="H6" s="50">
        <v>10</v>
      </c>
      <c r="I6" s="50">
        <v>10</v>
      </c>
      <c r="J6" s="50">
        <v>10</v>
      </c>
      <c r="K6" s="50">
        <v>10</v>
      </c>
      <c r="L6" s="50">
        <v>10</v>
      </c>
      <c r="M6" s="50">
        <v>10</v>
      </c>
      <c r="N6" s="50">
        <v>10</v>
      </c>
      <c r="O6" s="53">
        <v>10</v>
      </c>
      <c r="P6" s="160">
        <f t="shared" si="0"/>
        <v>120</v>
      </c>
      <c r="Q6" s="54"/>
    </row>
    <row r="7" spans="1:19" x14ac:dyDescent="0.2">
      <c r="A7" s="92">
        <f t="shared" si="1"/>
        <v>5</v>
      </c>
      <c r="B7" s="19" t="s">
        <v>184</v>
      </c>
      <c r="C7" s="12">
        <v>0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20"/>
      <c r="P7" s="160">
        <f t="shared" si="0"/>
        <v>0</v>
      </c>
      <c r="Q7" s="21"/>
    </row>
    <row r="8" spans="1:19" s="55" customFormat="1" x14ac:dyDescent="0.2">
      <c r="A8" s="92">
        <f t="shared" si="1"/>
        <v>6</v>
      </c>
      <c r="B8" s="56" t="s">
        <v>121</v>
      </c>
      <c r="C8" s="50">
        <v>0</v>
      </c>
      <c r="D8" s="52">
        <v>10</v>
      </c>
      <c r="E8" s="50">
        <v>10</v>
      </c>
      <c r="F8" s="50">
        <v>10</v>
      </c>
      <c r="G8" s="50">
        <v>10</v>
      </c>
      <c r="H8" s="50">
        <v>10</v>
      </c>
      <c r="I8" s="50">
        <v>10</v>
      </c>
      <c r="J8" s="50">
        <v>10</v>
      </c>
      <c r="K8" s="50">
        <v>10</v>
      </c>
      <c r="L8" s="50">
        <v>10</v>
      </c>
      <c r="M8" s="50">
        <v>10</v>
      </c>
      <c r="N8" s="50">
        <v>10</v>
      </c>
      <c r="O8" s="53">
        <v>10</v>
      </c>
      <c r="P8" s="160">
        <f t="shared" si="0"/>
        <v>120</v>
      </c>
      <c r="Q8" s="54"/>
    </row>
    <row r="9" spans="1:19" x14ac:dyDescent="0.2">
      <c r="A9" s="92">
        <f t="shared" si="1"/>
        <v>7</v>
      </c>
      <c r="B9" s="19" t="s">
        <v>85</v>
      </c>
      <c r="C9" s="12">
        <v>0</v>
      </c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0"/>
      <c r="P9" s="160">
        <f t="shared" si="0"/>
        <v>0</v>
      </c>
      <c r="Q9" s="21"/>
    </row>
    <row r="10" spans="1:19" x14ac:dyDescent="0.2">
      <c r="A10" s="92">
        <f t="shared" si="1"/>
        <v>8</v>
      </c>
      <c r="B10" s="56" t="s">
        <v>65</v>
      </c>
      <c r="C10" s="50">
        <v>0</v>
      </c>
      <c r="D10" s="51">
        <v>10</v>
      </c>
      <c r="E10" s="50">
        <v>10</v>
      </c>
      <c r="F10" s="50">
        <v>10</v>
      </c>
      <c r="G10" s="50">
        <v>10</v>
      </c>
      <c r="H10" s="50">
        <v>10</v>
      </c>
      <c r="I10" s="50">
        <v>10</v>
      </c>
      <c r="J10" s="50">
        <v>10</v>
      </c>
      <c r="K10" s="50">
        <v>10</v>
      </c>
      <c r="L10" s="50">
        <v>10</v>
      </c>
      <c r="M10" s="50">
        <v>10</v>
      </c>
      <c r="N10" s="50">
        <v>10</v>
      </c>
      <c r="O10" s="53">
        <v>10</v>
      </c>
      <c r="P10" s="160">
        <f t="shared" si="0"/>
        <v>120</v>
      </c>
      <c r="Q10" s="54"/>
    </row>
    <row r="11" spans="1:19" x14ac:dyDescent="0.2">
      <c r="A11" s="92">
        <f t="shared" si="1"/>
        <v>9</v>
      </c>
      <c r="B11" s="56" t="s">
        <v>48</v>
      </c>
      <c r="C11" s="50">
        <v>0</v>
      </c>
      <c r="D11" s="51">
        <v>10</v>
      </c>
      <c r="E11" s="50">
        <v>10</v>
      </c>
      <c r="F11" s="50">
        <v>10</v>
      </c>
      <c r="G11" s="50">
        <v>10</v>
      </c>
      <c r="H11" s="50">
        <v>10</v>
      </c>
      <c r="I11" s="50">
        <v>10</v>
      </c>
      <c r="J11" s="50">
        <v>10</v>
      </c>
      <c r="K11" s="50">
        <v>10</v>
      </c>
      <c r="L11" s="50">
        <v>10</v>
      </c>
      <c r="M11" s="50">
        <v>10</v>
      </c>
      <c r="N11" s="50">
        <v>10</v>
      </c>
      <c r="O11" s="53">
        <v>10</v>
      </c>
      <c r="P11" s="160">
        <f t="shared" si="0"/>
        <v>120</v>
      </c>
      <c r="Q11" s="54"/>
    </row>
    <row r="12" spans="1:19" s="55" customFormat="1" x14ac:dyDescent="0.2">
      <c r="A12" s="92">
        <f t="shared" si="1"/>
        <v>10</v>
      </c>
      <c r="B12" s="56" t="s">
        <v>25</v>
      </c>
      <c r="C12" s="50">
        <v>0</v>
      </c>
      <c r="D12" s="51">
        <v>10</v>
      </c>
      <c r="E12" s="50">
        <v>10</v>
      </c>
      <c r="F12" s="50">
        <v>10</v>
      </c>
      <c r="G12" s="50">
        <v>10</v>
      </c>
      <c r="H12" s="50">
        <v>10</v>
      </c>
      <c r="I12" s="50">
        <v>10</v>
      </c>
      <c r="J12" s="50">
        <v>10</v>
      </c>
      <c r="K12" s="50">
        <v>10</v>
      </c>
      <c r="L12" s="50">
        <v>10</v>
      </c>
      <c r="M12" s="50">
        <v>10</v>
      </c>
      <c r="N12" s="50">
        <v>10</v>
      </c>
      <c r="O12" s="53">
        <v>10</v>
      </c>
      <c r="P12" s="160">
        <f t="shared" si="0"/>
        <v>120</v>
      </c>
      <c r="Q12" s="54"/>
    </row>
    <row r="13" spans="1:19" x14ac:dyDescent="0.2">
      <c r="A13" s="92">
        <f t="shared" si="1"/>
        <v>11</v>
      </c>
      <c r="B13" s="19" t="s">
        <v>93</v>
      </c>
      <c r="C13" s="12">
        <v>0</v>
      </c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0"/>
      <c r="P13" s="160">
        <f t="shared" si="0"/>
        <v>0</v>
      </c>
      <c r="Q13" s="21"/>
    </row>
    <row r="14" spans="1:19" s="55" customFormat="1" x14ac:dyDescent="0.2">
      <c r="A14" s="92">
        <f t="shared" si="1"/>
        <v>12</v>
      </c>
      <c r="B14" s="56" t="s">
        <v>74</v>
      </c>
      <c r="C14" s="50">
        <v>0</v>
      </c>
      <c r="D14" s="52">
        <v>10</v>
      </c>
      <c r="E14" s="50">
        <v>10</v>
      </c>
      <c r="F14" s="50">
        <v>10</v>
      </c>
      <c r="G14" s="50">
        <v>10</v>
      </c>
      <c r="H14" s="50">
        <v>10</v>
      </c>
      <c r="I14" s="50">
        <v>10</v>
      </c>
      <c r="J14" s="50">
        <v>10</v>
      </c>
      <c r="K14" s="50">
        <v>10</v>
      </c>
      <c r="L14" s="50">
        <v>10</v>
      </c>
      <c r="M14" s="50">
        <v>10</v>
      </c>
      <c r="N14" s="50">
        <v>10</v>
      </c>
      <c r="O14" s="53">
        <v>10</v>
      </c>
      <c r="P14" s="160">
        <f t="shared" si="0"/>
        <v>120</v>
      </c>
      <c r="Q14" s="54"/>
    </row>
    <row r="15" spans="1:19" s="55" customFormat="1" x14ac:dyDescent="0.2">
      <c r="A15" s="92">
        <f t="shared" si="1"/>
        <v>13</v>
      </c>
      <c r="B15" s="56" t="s">
        <v>130</v>
      </c>
      <c r="C15" s="50">
        <v>0</v>
      </c>
      <c r="D15" s="51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53">
        <v>10</v>
      </c>
      <c r="P15" s="160">
        <f t="shared" si="0"/>
        <v>120</v>
      </c>
      <c r="Q15" s="54"/>
    </row>
    <row r="16" spans="1:19" x14ac:dyDescent="0.2">
      <c r="A16" s="92">
        <f t="shared" si="1"/>
        <v>14</v>
      </c>
      <c r="B16" s="37" t="s">
        <v>17</v>
      </c>
      <c r="C16" s="33">
        <v>0</v>
      </c>
      <c r="D16" s="42">
        <v>10</v>
      </c>
      <c r="E16" s="33">
        <v>10</v>
      </c>
      <c r="F16" s="33">
        <v>10</v>
      </c>
      <c r="G16" s="33">
        <v>10</v>
      </c>
      <c r="H16" s="33">
        <v>10</v>
      </c>
      <c r="I16" s="33">
        <v>10</v>
      </c>
      <c r="J16" s="33">
        <v>10</v>
      </c>
      <c r="K16" s="33">
        <v>10</v>
      </c>
      <c r="L16" s="33">
        <v>10</v>
      </c>
      <c r="M16" s="50">
        <v>10</v>
      </c>
      <c r="N16" s="50">
        <v>10</v>
      </c>
      <c r="O16" s="53">
        <v>10</v>
      </c>
      <c r="P16" s="160">
        <f t="shared" si="0"/>
        <v>120</v>
      </c>
      <c r="Q16" s="54"/>
    </row>
    <row r="17" spans="1:17" s="55" customFormat="1" x14ac:dyDescent="0.2">
      <c r="A17" s="92">
        <f t="shared" si="1"/>
        <v>15</v>
      </c>
      <c r="B17" s="56" t="s">
        <v>112</v>
      </c>
      <c r="C17" s="50">
        <v>0</v>
      </c>
      <c r="D17" s="51">
        <v>10</v>
      </c>
      <c r="E17" s="50">
        <v>10</v>
      </c>
      <c r="F17" s="50">
        <v>10</v>
      </c>
      <c r="G17" s="50">
        <v>10</v>
      </c>
      <c r="H17" s="50">
        <v>10</v>
      </c>
      <c r="I17" s="50">
        <v>10</v>
      </c>
      <c r="J17" s="50">
        <v>10</v>
      </c>
      <c r="K17" s="50">
        <v>10</v>
      </c>
      <c r="L17" s="50">
        <v>10</v>
      </c>
      <c r="M17" s="50">
        <v>10</v>
      </c>
      <c r="N17" s="50">
        <v>10</v>
      </c>
      <c r="O17" s="53">
        <v>10</v>
      </c>
      <c r="P17" s="160">
        <f t="shared" si="0"/>
        <v>120</v>
      </c>
      <c r="Q17" s="54"/>
    </row>
    <row r="18" spans="1:17" s="55" customFormat="1" x14ac:dyDescent="0.2">
      <c r="A18" s="92">
        <f t="shared" si="1"/>
        <v>16</v>
      </c>
      <c r="B18" s="37" t="s">
        <v>186</v>
      </c>
      <c r="C18" s="33">
        <v>0</v>
      </c>
      <c r="D18" s="42">
        <v>10</v>
      </c>
      <c r="E18" s="33">
        <v>10</v>
      </c>
      <c r="F18" s="33">
        <v>10</v>
      </c>
      <c r="G18" s="33">
        <v>10</v>
      </c>
      <c r="H18" s="33">
        <v>10</v>
      </c>
      <c r="I18" s="33">
        <v>10</v>
      </c>
      <c r="J18" s="10"/>
      <c r="K18" s="12"/>
      <c r="L18" s="12"/>
      <c r="M18" s="12"/>
      <c r="N18" s="12"/>
      <c r="O18" s="20"/>
      <c r="P18" s="160">
        <f t="shared" si="0"/>
        <v>60</v>
      </c>
      <c r="Q18" s="21"/>
    </row>
    <row r="19" spans="1:17" x14ac:dyDescent="0.2">
      <c r="A19" s="92">
        <f t="shared" si="1"/>
        <v>17</v>
      </c>
      <c r="B19" s="115" t="s">
        <v>200</v>
      </c>
      <c r="C19" s="116">
        <v>0</v>
      </c>
      <c r="D19" s="117">
        <v>10</v>
      </c>
      <c r="E19" s="116">
        <v>10</v>
      </c>
      <c r="F19" s="116">
        <v>10</v>
      </c>
      <c r="G19" s="116">
        <v>10</v>
      </c>
      <c r="H19" s="116">
        <v>10</v>
      </c>
      <c r="I19" s="116">
        <v>10</v>
      </c>
      <c r="J19" s="116">
        <v>10</v>
      </c>
      <c r="K19" s="116">
        <v>10</v>
      </c>
      <c r="L19" s="12"/>
      <c r="M19" s="12"/>
      <c r="N19" s="12"/>
      <c r="O19" s="20"/>
      <c r="P19" s="160">
        <f t="shared" si="0"/>
        <v>80</v>
      </c>
      <c r="Q19" s="21"/>
    </row>
    <row r="20" spans="1:17" x14ac:dyDescent="0.2">
      <c r="A20" s="92">
        <f t="shared" si="1"/>
        <v>18</v>
      </c>
      <c r="B20" s="19" t="s">
        <v>123</v>
      </c>
      <c r="C20" s="12">
        <v>0</v>
      </c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0"/>
      <c r="P20" s="160">
        <f t="shared" si="0"/>
        <v>0</v>
      </c>
      <c r="Q20" s="21"/>
    </row>
    <row r="21" spans="1:17" x14ac:dyDescent="0.2">
      <c r="A21" s="92">
        <f t="shared" si="1"/>
        <v>19</v>
      </c>
      <c r="B21" s="19" t="s">
        <v>57</v>
      </c>
      <c r="C21" s="12">
        <v>0</v>
      </c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0"/>
      <c r="P21" s="160">
        <f t="shared" si="0"/>
        <v>0</v>
      </c>
      <c r="Q21" s="21"/>
    </row>
    <row r="22" spans="1:17" x14ac:dyDescent="0.2">
      <c r="A22" s="92">
        <f t="shared" si="1"/>
        <v>20</v>
      </c>
      <c r="B22" s="37" t="s">
        <v>24</v>
      </c>
      <c r="C22" s="33">
        <v>0</v>
      </c>
      <c r="D22" s="42">
        <v>10</v>
      </c>
      <c r="E22" s="33">
        <v>10</v>
      </c>
      <c r="F22" s="33">
        <v>10</v>
      </c>
      <c r="G22" s="50">
        <v>10</v>
      </c>
      <c r="H22" s="50">
        <v>10</v>
      </c>
      <c r="I22" s="50">
        <v>10</v>
      </c>
      <c r="J22" s="50">
        <v>10</v>
      </c>
      <c r="K22" s="50">
        <v>10</v>
      </c>
      <c r="L22" s="50">
        <v>10</v>
      </c>
      <c r="M22" s="50">
        <v>10</v>
      </c>
      <c r="N22" s="50">
        <v>10</v>
      </c>
      <c r="O22" s="53">
        <v>10</v>
      </c>
      <c r="P22" s="160">
        <f t="shared" si="0"/>
        <v>120</v>
      </c>
      <c r="Q22" s="54"/>
    </row>
    <row r="23" spans="1:17" s="55" customFormat="1" x14ac:dyDescent="0.2">
      <c r="A23" s="92">
        <f t="shared" si="1"/>
        <v>21</v>
      </c>
      <c r="B23" s="56" t="s">
        <v>155</v>
      </c>
      <c r="C23" s="50">
        <v>0</v>
      </c>
      <c r="D23" s="52">
        <v>10</v>
      </c>
      <c r="E23" s="50">
        <v>10</v>
      </c>
      <c r="F23" s="50">
        <v>10</v>
      </c>
      <c r="G23" s="50">
        <v>10</v>
      </c>
      <c r="H23" s="50">
        <v>10</v>
      </c>
      <c r="I23" s="50">
        <v>10</v>
      </c>
      <c r="J23" s="50">
        <v>10</v>
      </c>
      <c r="K23" s="50">
        <v>10</v>
      </c>
      <c r="L23" s="50">
        <v>10</v>
      </c>
      <c r="M23" s="50">
        <v>10</v>
      </c>
      <c r="N23" s="50">
        <v>10</v>
      </c>
      <c r="O23" s="53">
        <v>10</v>
      </c>
      <c r="P23" s="160">
        <f t="shared" si="0"/>
        <v>120</v>
      </c>
      <c r="Q23" s="54"/>
    </row>
    <row r="24" spans="1:17" x14ac:dyDescent="0.2">
      <c r="A24" s="92">
        <f t="shared" si="1"/>
        <v>22</v>
      </c>
      <c r="B24" s="56" t="s">
        <v>42</v>
      </c>
      <c r="C24" s="50">
        <v>0</v>
      </c>
      <c r="D24" s="52">
        <v>10</v>
      </c>
      <c r="E24" s="50">
        <v>10</v>
      </c>
      <c r="F24" s="50">
        <v>10</v>
      </c>
      <c r="G24" s="50">
        <v>10</v>
      </c>
      <c r="H24" s="50">
        <v>10</v>
      </c>
      <c r="I24" s="50">
        <v>10</v>
      </c>
      <c r="J24" s="50">
        <v>10</v>
      </c>
      <c r="K24" s="50">
        <v>10</v>
      </c>
      <c r="L24" s="50">
        <v>10</v>
      </c>
      <c r="M24" s="50">
        <v>10</v>
      </c>
      <c r="N24" s="50">
        <v>10</v>
      </c>
      <c r="O24" s="53">
        <v>10</v>
      </c>
      <c r="P24" s="160">
        <f t="shared" si="0"/>
        <v>120</v>
      </c>
      <c r="Q24" s="54"/>
    </row>
    <row r="25" spans="1:17" s="55" customFormat="1" x14ac:dyDescent="0.2">
      <c r="A25" s="92">
        <f t="shared" si="1"/>
        <v>23</v>
      </c>
      <c r="B25" s="56" t="s">
        <v>35</v>
      </c>
      <c r="C25" s="50">
        <v>0</v>
      </c>
      <c r="D25" s="51">
        <v>10</v>
      </c>
      <c r="E25" s="50">
        <v>10</v>
      </c>
      <c r="F25" s="50">
        <v>10</v>
      </c>
      <c r="G25" s="50">
        <v>10</v>
      </c>
      <c r="H25" s="50">
        <v>10</v>
      </c>
      <c r="I25" s="50">
        <v>10</v>
      </c>
      <c r="J25" s="50">
        <v>10</v>
      </c>
      <c r="K25" s="50">
        <v>10</v>
      </c>
      <c r="L25" s="50">
        <v>10</v>
      </c>
      <c r="M25" s="50">
        <v>10</v>
      </c>
      <c r="N25" s="50">
        <v>10</v>
      </c>
      <c r="O25" s="53">
        <v>10</v>
      </c>
      <c r="P25" s="160">
        <f t="shared" si="0"/>
        <v>120</v>
      </c>
      <c r="Q25" s="54"/>
    </row>
    <row r="26" spans="1:17" s="55" customFormat="1" x14ac:dyDescent="0.2">
      <c r="A26" s="92">
        <f t="shared" si="1"/>
        <v>24</v>
      </c>
      <c r="B26" s="56" t="s">
        <v>194</v>
      </c>
      <c r="C26" s="50">
        <v>0</v>
      </c>
      <c r="D26" s="52">
        <v>10</v>
      </c>
      <c r="E26" s="50">
        <v>10</v>
      </c>
      <c r="F26" s="50">
        <v>10</v>
      </c>
      <c r="G26" s="50">
        <v>10</v>
      </c>
      <c r="H26" s="50">
        <v>10</v>
      </c>
      <c r="I26" s="50">
        <v>10</v>
      </c>
      <c r="J26" s="50">
        <v>10</v>
      </c>
      <c r="K26" s="50">
        <v>10</v>
      </c>
      <c r="L26" s="50">
        <v>10</v>
      </c>
      <c r="M26" s="50">
        <v>10</v>
      </c>
      <c r="N26" s="50">
        <v>10</v>
      </c>
      <c r="O26" s="53">
        <v>10</v>
      </c>
      <c r="P26" s="160">
        <f t="shared" si="0"/>
        <v>120</v>
      </c>
      <c r="Q26" s="54"/>
    </row>
    <row r="27" spans="1:17" x14ac:dyDescent="0.2">
      <c r="A27" s="92">
        <f t="shared" si="1"/>
        <v>25</v>
      </c>
      <c r="B27" s="56" t="s">
        <v>69</v>
      </c>
      <c r="C27" s="50">
        <v>0</v>
      </c>
      <c r="D27" s="52">
        <v>10</v>
      </c>
      <c r="E27" s="50">
        <v>10</v>
      </c>
      <c r="F27" s="50">
        <v>10</v>
      </c>
      <c r="G27" s="50">
        <v>10</v>
      </c>
      <c r="H27" s="50">
        <v>10</v>
      </c>
      <c r="I27" s="50">
        <v>10</v>
      </c>
      <c r="J27" s="50">
        <v>10</v>
      </c>
      <c r="K27" s="50">
        <v>10</v>
      </c>
      <c r="L27" s="50">
        <v>10</v>
      </c>
      <c r="M27" s="50">
        <v>10</v>
      </c>
      <c r="N27" s="50">
        <v>10</v>
      </c>
      <c r="O27" s="53">
        <v>10</v>
      </c>
      <c r="P27" s="160">
        <f t="shared" si="0"/>
        <v>120</v>
      </c>
      <c r="Q27" s="54"/>
    </row>
    <row r="28" spans="1:17" x14ac:dyDescent="0.2">
      <c r="A28" s="92">
        <f t="shared" si="1"/>
        <v>26</v>
      </c>
      <c r="B28" s="56" t="s">
        <v>77</v>
      </c>
      <c r="C28" s="50">
        <v>0</v>
      </c>
      <c r="D28" s="51">
        <v>10</v>
      </c>
      <c r="E28" s="50">
        <v>10</v>
      </c>
      <c r="F28" s="50">
        <v>10</v>
      </c>
      <c r="G28" s="50">
        <v>10</v>
      </c>
      <c r="H28" s="50">
        <v>10</v>
      </c>
      <c r="I28" s="50">
        <v>10</v>
      </c>
      <c r="J28" s="50">
        <v>10</v>
      </c>
      <c r="K28" s="50">
        <v>10</v>
      </c>
      <c r="L28" s="50">
        <v>10</v>
      </c>
      <c r="M28" s="50">
        <v>10</v>
      </c>
      <c r="N28" s="50">
        <v>10</v>
      </c>
      <c r="O28" s="53">
        <v>10</v>
      </c>
      <c r="P28" s="160">
        <f t="shared" si="0"/>
        <v>120</v>
      </c>
      <c r="Q28" s="54"/>
    </row>
    <row r="29" spans="1:17" s="55" customFormat="1" x14ac:dyDescent="0.2">
      <c r="A29" s="92">
        <f t="shared" si="1"/>
        <v>27</v>
      </c>
      <c r="B29" s="56" t="s">
        <v>134</v>
      </c>
      <c r="C29" s="50">
        <v>0</v>
      </c>
      <c r="D29" s="51">
        <v>10</v>
      </c>
      <c r="E29" s="50">
        <v>10</v>
      </c>
      <c r="F29" s="50">
        <v>10</v>
      </c>
      <c r="G29" s="50">
        <v>10</v>
      </c>
      <c r="H29" s="50">
        <v>10</v>
      </c>
      <c r="I29" s="50">
        <v>10</v>
      </c>
      <c r="J29" s="50">
        <v>10</v>
      </c>
      <c r="K29" s="50">
        <v>10</v>
      </c>
      <c r="L29" s="50">
        <v>10</v>
      </c>
      <c r="M29" s="50">
        <v>10</v>
      </c>
      <c r="N29" s="50">
        <v>10</v>
      </c>
      <c r="O29" s="53">
        <v>10</v>
      </c>
      <c r="P29" s="160">
        <f t="shared" si="0"/>
        <v>120</v>
      </c>
      <c r="Q29" s="54"/>
    </row>
    <row r="30" spans="1:17" s="55" customFormat="1" x14ac:dyDescent="0.2">
      <c r="A30" s="92">
        <f t="shared" si="1"/>
        <v>28</v>
      </c>
      <c r="B30" s="56" t="s">
        <v>108</v>
      </c>
      <c r="C30" s="50">
        <v>0</v>
      </c>
      <c r="D30" s="52">
        <v>10</v>
      </c>
      <c r="E30" s="52">
        <v>10</v>
      </c>
      <c r="F30" s="52">
        <v>10</v>
      </c>
      <c r="G30" s="52">
        <v>10</v>
      </c>
      <c r="H30" s="50">
        <v>10</v>
      </c>
      <c r="I30" s="50">
        <v>10</v>
      </c>
      <c r="J30" s="50">
        <v>10</v>
      </c>
      <c r="K30" s="50">
        <v>10</v>
      </c>
      <c r="L30" s="50">
        <v>10</v>
      </c>
      <c r="M30" s="50">
        <v>10</v>
      </c>
      <c r="N30" s="50">
        <v>10</v>
      </c>
      <c r="O30" s="53">
        <v>10</v>
      </c>
      <c r="P30" s="160">
        <f t="shared" si="0"/>
        <v>120</v>
      </c>
      <c r="Q30" s="54"/>
    </row>
    <row r="31" spans="1:17" x14ac:dyDescent="0.2">
      <c r="A31" s="92">
        <f t="shared" si="1"/>
        <v>29</v>
      </c>
      <c r="B31" s="56" t="s">
        <v>146</v>
      </c>
      <c r="C31" s="50">
        <v>0</v>
      </c>
      <c r="D31" s="52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2">
        <v>10</v>
      </c>
      <c r="K31" s="50">
        <v>10</v>
      </c>
      <c r="L31" s="50">
        <v>10</v>
      </c>
      <c r="M31" s="50">
        <v>10</v>
      </c>
      <c r="N31" s="50">
        <v>10</v>
      </c>
      <c r="O31" s="53">
        <v>10</v>
      </c>
      <c r="P31" s="160">
        <f t="shared" si="0"/>
        <v>120</v>
      </c>
      <c r="Q31" s="54"/>
    </row>
    <row r="32" spans="1:17" x14ac:dyDescent="0.2">
      <c r="A32" s="92">
        <f t="shared" si="1"/>
        <v>30</v>
      </c>
      <c r="B32" s="56" t="s">
        <v>164</v>
      </c>
      <c r="C32" s="50">
        <v>0</v>
      </c>
      <c r="D32" s="52">
        <v>10</v>
      </c>
      <c r="E32" s="50">
        <v>10</v>
      </c>
      <c r="F32" s="50">
        <v>10</v>
      </c>
      <c r="G32" s="50">
        <v>10</v>
      </c>
      <c r="H32" s="50">
        <v>10</v>
      </c>
      <c r="I32" s="50">
        <v>10</v>
      </c>
      <c r="J32" s="50">
        <v>10</v>
      </c>
      <c r="K32" s="50">
        <v>10</v>
      </c>
      <c r="L32" s="50">
        <v>10</v>
      </c>
      <c r="M32" s="50">
        <v>10</v>
      </c>
      <c r="N32" s="50">
        <v>10</v>
      </c>
      <c r="O32" s="53">
        <v>10</v>
      </c>
      <c r="P32" s="160">
        <f t="shared" si="0"/>
        <v>120</v>
      </c>
      <c r="Q32" s="54"/>
    </row>
    <row r="33" spans="1:61" s="55" customFormat="1" x14ac:dyDescent="0.2">
      <c r="A33" s="92">
        <f t="shared" si="1"/>
        <v>31</v>
      </c>
      <c r="B33" s="19" t="s">
        <v>148</v>
      </c>
      <c r="C33" s="12">
        <v>0</v>
      </c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0"/>
      <c r="P33" s="160">
        <f t="shared" si="0"/>
        <v>0</v>
      </c>
      <c r="Q33" s="21"/>
    </row>
    <row r="34" spans="1:61" s="55" customFormat="1" x14ac:dyDescent="0.2">
      <c r="A34" s="92">
        <f t="shared" si="1"/>
        <v>32</v>
      </c>
      <c r="B34" s="56" t="s">
        <v>144</v>
      </c>
      <c r="C34" s="50">
        <v>0</v>
      </c>
      <c r="D34" s="51">
        <v>10</v>
      </c>
      <c r="E34" s="50">
        <v>10</v>
      </c>
      <c r="F34" s="50">
        <v>10</v>
      </c>
      <c r="G34" s="50">
        <v>10</v>
      </c>
      <c r="H34" s="50">
        <v>10</v>
      </c>
      <c r="I34" s="50">
        <v>10</v>
      </c>
      <c r="J34" s="50">
        <v>10</v>
      </c>
      <c r="K34" s="50">
        <v>10</v>
      </c>
      <c r="L34" s="50">
        <v>10</v>
      </c>
      <c r="M34" s="50">
        <v>10</v>
      </c>
      <c r="N34" s="50">
        <v>10</v>
      </c>
      <c r="O34" s="53">
        <v>10</v>
      </c>
      <c r="P34" s="160">
        <f t="shared" si="0"/>
        <v>120</v>
      </c>
      <c r="Q34" s="54"/>
    </row>
    <row r="35" spans="1:61" s="55" customFormat="1" x14ac:dyDescent="0.2">
      <c r="A35" s="92">
        <f t="shared" si="1"/>
        <v>33</v>
      </c>
      <c r="B35" s="56" t="s">
        <v>118</v>
      </c>
      <c r="C35" s="50">
        <v>0</v>
      </c>
      <c r="D35" s="51">
        <v>10</v>
      </c>
      <c r="E35" s="50">
        <v>10</v>
      </c>
      <c r="F35" s="50">
        <v>10</v>
      </c>
      <c r="G35" s="50">
        <v>10</v>
      </c>
      <c r="H35" s="50">
        <v>10</v>
      </c>
      <c r="I35" s="50">
        <v>10</v>
      </c>
      <c r="J35" s="50">
        <v>10</v>
      </c>
      <c r="K35" s="50">
        <v>10</v>
      </c>
      <c r="L35" s="50">
        <v>10</v>
      </c>
      <c r="M35" s="50">
        <v>10</v>
      </c>
      <c r="N35" s="50">
        <v>10</v>
      </c>
      <c r="O35" s="53">
        <v>10</v>
      </c>
      <c r="P35" s="160">
        <f t="shared" si="0"/>
        <v>120</v>
      </c>
      <c r="Q35" s="54"/>
    </row>
    <row r="36" spans="1:61" s="55" customFormat="1" x14ac:dyDescent="0.2">
      <c r="A36" s="92">
        <f t="shared" si="1"/>
        <v>34</v>
      </c>
      <c r="B36" s="56" t="s">
        <v>56</v>
      </c>
      <c r="C36" s="50">
        <v>0</v>
      </c>
      <c r="D36" s="51">
        <v>10</v>
      </c>
      <c r="E36" s="50">
        <v>10</v>
      </c>
      <c r="F36" s="50">
        <v>10</v>
      </c>
      <c r="G36" s="50">
        <v>10</v>
      </c>
      <c r="H36" s="50">
        <v>10</v>
      </c>
      <c r="I36" s="50">
        <v>10</v>
      </c>
      <c r="J36" s="50">
        <v>10</v>
      </c>
      <c r="K36" s="50">
        <v>10</v>
      </c>
      <c r="L36" s="50">
        <v>10</v>
      </c>
      <c r="M36" s="50">
        <v>10</v>
      </c>
      <c r="N36" s="50">
        <v>10</v>
      </c>
      <c r="O36" s="53">
        <v>10</v>
      </c>
      <c r="P36" s="160">
        <f t="shared" si="0"/>
        <v>120</v>
      </c>
      <c r="Q36" s="54"/>
    </row>
    <row r="37" spans="1:61" s="55" customFormat="1" x14ac:dyDescent="0.2">
      <c r="A37" s="92">
        <f t="shared" si="1"/>
        <v>35</v>
      </c>
      <c r="B37" s="37" t="s">
        <v>187</v>
      </c>
      <c r="C37" s="33">
        <v>0</v>
      </c>
      <c r="D37" s="32">
        <v>10</v>
      </c>
      <c r="E37" s="33">
        <v>10</v>
      </c>
      <c r="F37" s="33">
        <v>10</v>
      </c>
      <c r="G37" s="33">
        <v>10</v>
      </c>
      <c r="H37" s="33">
        <v>10</v>
      </c>
      <c r="I37" s="33">
        <v>10</v>
      </c>
      <c r="J37" s="33">
        <v>10</v>
      </c>
      <c r="K37" s="33">
        <v>10</v>
      </c>
      <c r="L37" s="33">
        <v>10</v>
      </c>
      <c r="M37" s="33">
        <v>10</v>
      </c>
      <c r="N37" s="33">
        <v>10</v>
      </c>
      <c r="O37" s="38">
        <v>10</v>
      </c>
      <c r="P37" s="160">
        <f t="shared" si="0"/>
        <v>120</v>
      </c>
      <c r="Q37" s="39"/>
    </row>
    <row r="38" spans="1:61" x14ac:dyDescent="0.2">
      <c r="A38" s="92">
        <f t="shared" si="1"/>
        <v>36</v>
      </c>
      <c r="B38" s="19" t="s">
        <v>213</v>
      </c>
      <c r="C38" s="12">
        <v>0</v>
      </c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0"/>
      <c r="P38" s="160">
        <f t="shared" si="0"/>
        <v>0</v>
      </c>
      <c r="Q38" s="21"/>
    </row>
    <row r="39" spans="1:61" s="55" customFormat="1" x14ac:dyDescent="0.2">
      <c r="A39" s="92">
        <f t="shared" si="1"/>
        <v>37</v>
      </c>
      <c r="B39" s="56" t="s">
        <v>72</v>
      </c>
      <c r="C39" s="50">
        <v>0</v>
      </c>
      <c r="D39" s="52">
        <v>10</v>
      </c>
      <c r="E39" s="50">
        <v>10</v>
      </c>
      <c r="F39" s="50">
        <v>10</v>
      </c>
      <c r="G39" s="50">
        <v>10</v>
      </c>
      <c r="H39" s="50">
        <v>10</v>
      </c>
      <c r="I39" s="50">
        <v>10</v>
      </c>
      <c r="J39" s="50">
        <v>10</v>
      </c>
      <c r="K39" s="50">
        <v>10</v>
      </c>
      <c r="L39" s="50">
        <v>10</v>
      </c>
      <c r="M39" s="50">
        <v>10</v>
      </c>
      <c r="N39" s="50">
        <v>10</v>
      </c>
      <c r="O39" s="53">
        <v>10</v>
      </c>
      <c r="P39" s="160">
        <f t="shared" si="0"/>
        <v>120</v>
      </c>
      <c r="Q39" s="54"/>
    </row>
    <row r="40" spans="1:61" x14ac:dyDescent="0.2">
      <c r="A40" s="92">
        <f t="shared" si="1"/>
        <v>38</v>
      </c>
      <c r="B40" s="56" t="s">
        <v>117</v>
      </c>
      <c r="C40" s="50">
        <v>0</v>
      </c>
      <c r="D40" s="51">
        <v>10</v>
      </c>
      <c r="E40" s="50">
        <v>10</v>
      </c>
      <c r="F40" s="50">
        <v>10</v>
      </c>
      <c r="G40" s="50">
        <v>10</v>
      </c>
      <c r="H40" s="50">
        <v>10</v>
      </c>
      <c r="I40" s="50">
        <v>10</v>
      </c>
      <c r="J40" s="50">
        <v>10</v>
      </c>
      <c r="K40" s="50">
        <v>10</v>
      </c>
      <c r="L40" s="50">
        <v>10</v>
      </c>
      <c r="M40" s="50">
        <v>10</v>
      </c>
      <c r="N40" s="50">
        <v>10</v>
      </c>
      <c r="O40" s="53">
        <v>10</v>
      </c>
      <c r="P40" s="160">
        <f t="shared" si="0"/>
        <v>120</v>
      </c>
      <c r="Q40" s="54"/>
    </row>
    <row r="41" spans="1:61" x14ac:dyDescent="0.2">
      <c r="A41" s="92">
        <f t="shared" si="1"/>
        <v>39</v>
      </c>
      <c r="B41" s="56" t="s">
        <v>82</v>
      </c>
      <c r="C41" s="50">
        <v>0</v>
      </c>
      <c r="D41" s="51">
        <v>10</v>
      </c>
      <c r="E41" s="50">
        <v>10</v>
      </c>
      <c r="F41" s="50">
        <v>10</v>
      </c>
      <c r="G41" s="50">
        <v>10</v>
      </c>
      <c r="H41" s="50">
        <v>10</v>
      </c>
      <c r="I41" s="50">
        <v>10</v>
      </c>
      <c r="J41" s="50">
        <v>10</v>
      </c>
      <c r="K41" s="50">
        <v>10</v>
      </c>
      <c r="L41" s="50">
        <v>10</v>
      </c>
      <c r="M41" s="50">
        <v>10</v>
      </c>
      <c r="N41" s="50">
        <v>10</v>
      </c>
      <c r="O41" s="53">
        <v>10</v>
      </c>
      <c r="P41" s="160">
        <f t="shared" si="0"/>
        <v>120</v>
      </c>
      <c r="Q41" s="54"/>
    </row>
    <row r="42" spans="1:61" s="36" customFormat="1" x14ac:dyDescent="0.2">
      <c r="A42" s="92">
        <f t="shared" si="1"/>
        <v>40</v>
      </c>
      <c r="B42" s="56" t="s">
        <v>73</v>
      </c>
      <c r="C42" s="50">
        <v>0</v>
      </c>
      <c r="D42" s="52">
        <v>10</v>
      </c>
      <c r="E42" s="50">
        <v>10</v>
      </c>
      <c r="F42" s="50">
        <v>10</v>
      </c>
      <c r="G42" s="50">
        <v>10</v>
      </c>
      <c r="H42" s="50">
        <v>10</v>
      </c>
      <c r="I42" s="50">
        <v>10</v>
      </c>
      <c r="J42" s="50">
        <v>10</v>
      </c>
      <c r="K42" s="50">
        <v>10</v>
      </c>
      <c r="L42" s="50">
        <v>10</v>
      </c>
      <c r="M42" s="50">
        <v>10</v>
      </c>
      <c r="N42" s="50">
        <v>10</v>
      </c>
      <c r="O42" s="53">
        <v>10</v>
      </c>
      <c r="P42" s="160">
        <f t="shared" si="0"/>
        <v>120</v>
      </c>
      <c r="Q42" s="54"/>
    </row>
    <row r="43" spans="1:61" s="55" customFormat="1" x14ac:dyDescent="0.2">
      <c r="A43" s="92">
        <f t="shared" si="1"/>
        <v>41</v>
      </c>
      <c r="B43" s="56" t="s">
        <v>163</v>
      </c>
      <c r="C43" s="50">
        <v>0</v>
      </c>
      <c r="D43" s="52">
        <v>10</v>
      </c>
      <c r="E43" s="50">
        <v>10</v>
      </c>
      <c r="F43" s="50">
        <v>10</v>
      </c>
      <c r="G43" s="50">
        <v>10</v>
      </c>
      <c r="H43" s="50">
        <v>10</v>
      </c>
      <c r="I43" s="50">
        <v>10</v>
      </c>
      <c r="J43" s="50">
        <v>10</v>
      </c>
      <c r="K43" s="50">
        <v>10</v>
      </c>
      <c r="L43" s="50">
        <v>10</v>
      </c>
      <c r="M43" s="50">
        <v>10</v>
      </c>
      <c r="N43" s="50">
        <v>10</v>
      </c>
      <c r="O43" s="53">
        <v>10</v>
      </c>
      <c r="P43" s="160">
        <f t="shared" si="0"/>
        <v>120</v>
      </c>
      <c r="Q43" s="54"/>
    </row>
    <row r="44" spans="1:61" x14ac:dyDescent="0.2">
      <c r="A44" s="92">
        <f t="shared" si="1"/>
        <v>42</v>
      </c>
      <c r="B44" s="56" t="s">
        <v>61</v>
      </c>
      <c r="C44" s="50">
        <v>0</v>
      </c>
      <c r="D44" s="52">
        <v>10</v>
      </c>
      <c r="E44" s="50">
        <v>10</v>
      </c>
      <c r="F44" s="50">
        <v>10</v>
      </c>
      <c r="G44" s="50">
        <v>10</v>
      </c>
      <c r="H44" s="50">
        <v>10</v>
      </c>
      <c r="I44" s="50">
        <v>10</v>
      </c>
      <c r="J44" s="50">
        <v>10</v>
      </c>
      <c r="K44" s="50">
        <v>10</v>
      </c>
      <c r="L44" s="50">
        <v>10</v>
      </c>
      <c r="M44" s="50">
        <v>10</v>
      </c>
      <c r="N44" s="50">
        <v>10</v>
      </c>
      <c r="O44" s="53">
        <v>10</v>
      </c>
      <c r="P44" s="160">
        <f t="shared" si="0"/>
        <v>120</v>
      </c>
      <c r="Q44" s="54"/>
    </row>
    <row r="45" spans="1:61" x14ac:dyDescent="0.2">
      <c r="A45" s="92">
        <f t="shared" si="1"/>
        <v>43</v>
      </c>
      <c r="B45" s="56" t="s">
        <v>92</v>
      </c>
      <c r="C45" s="50">
        <v>0</v>
      </c>
      <c r="D45" s="52">
        <v>10</v>
      </c>
      <c r="E45" s="50">
        <v>10</v>
      </c>
      <c r="F45" s="50">
        <v>10</v>
      </c>
      <c r="G45" s="50">
        <v>10</v>
      </c>
      <c r="H45" s="50">
        <v>10</v>
      </c>
      <c r="I45" s="50">
        <v>10</v>
      </c>
      <c r="J45" s="50">
        <v>10</v>
      </c>
      <c r="K45" s="50">
        <v>10</v>
      </c>
      <c r="L45" s="50">
        <v>10</v>
      </c>
      <c r="M45" s="50">
        <v>10</v>
      </c>
      <c r="N45" s="50">
        <v>10</v>
      </c>
      <c r="O45" s="53">
        <v>10</v>
      </c>
      <c r="P45" s="160">
        <f t="shared" si="0"/>
        <v>120</v>
      </c>
      <c r="Q45" s="54"/>
    </row>
    <row r="46" spans="1:61" s="55" customFormat="1" x14ac:dyDescent="0.2">
      <c r="A46" s="92">
        <f t="shared" si="1"/>
        <v>44</v>
      </c>
      <c r="B46" s="19" t="s">
        <v>153</v>
      </c>
      <c r="C46" s="12">
        <v>0</v>
      </c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0"/>
      <c r="P46" s="160">
        <f t="shared" si="0"/>
        <v>0</v>
      </c>
      <c r="Q46" s="21"/>
    </row>
    <row r="47" spans="1:61" s="55" customFormat="1" x14ac:dyDescent="0.2">
      <c r="A47" s="92">
        <f t="shared" si="1"/>
        <v>45</v>
      </c>
      <c r="B47" s="56" t="s">
        <v>107</v>
      </c>
      <c r="C47" s="50">
        <v>0</v>
      </c>
      <c r="D47" s="52">
        <v>10</v>
      </c>
      <c r="E47" s="52">
        <v>10</v>
      </c>
      <c r="F47" s="10"/>
      <c r="G47" s="10"/>
      <c r="H47" s="12"/>
      <c r="I47" s="12"/>
      <c r="J47" s="12"/>
      <c r="K47" s="12"/>
      <c r="L47" s="12"/>
      <c r="M47" s="12"/>
      <c r="N47" s="12"/>
      <c r="O47" s="20"/>
      <c r="P47" s="160">
        <f t="shared" si="0"/>
        <v>20</v>
      </c>
      <c r="Q47" s="21"/>
    </row>
    <row r="48" spans="1:61" s="30" customFormat="1" x14ac:dyDescent="0.2">
      <c r="A48" s="92">
        <f t="shared" si="1"/>
        <v>46</v>
      </c>
      <c r="B48" s="19" t="s">
        <v>135</v>
      </c>
      <c r="C48" s="12">
        <v>0</v>
      </c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0"/>
      <c r="P48" s="160">
        <f t="shared" si="0"/>
        <v>0</v>
      </c>
      <c r="Q48" s="21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17" s="55" customFormat="1" x14ac:dyDescent="0.2">
      <c r="A49" s="92">
        <f t="shared" si="1"/>
        <v>47</v>
      </c>
      <c r="B49" s="56" t="s">
        <v>70</v>
      </c>
      <c r="C49" s="50">
        <v>0</v>
      </c>
      <c r="D49" s="52">
        <v>10</v>
      </c>
      <c r="E49" s="50">
        <v>10</v>
      </c>
      <c r="F49" s="50">
        <v>10</v>
      </c>
      <c r="G49" s="50">
        <v>10</v>
      </c>
      <c r="H49" s="50">
        <v>10</v>
      </c>
      <c r="I49" s="50">
        <v>10</v>
      </c>
      <c r="J49" s="50">
        <v>10</v>
      </c>
      <c r="K49" s="50">
        <v>10</v>
      </c>
      <c r="L49" s="50">
        <v>10</v>
      </c>
      <c r="M49" s="50">
        <v>10</v>
      </c>
      <c r="N49" s="50">
        <v>10</v>
      </c>
      <c r="O49" s="53">
        <v>10</v>
      </c>
      <c r="P49" s="160">
        <f t="shared" si="0"/>
        <v>120</v>
      </c>
      <c r="Q49" s="54"/>
    </row>
    <row r="50" spans="1:17" x14ac:dyDescent="0.2">
      <c r="A50" s="92">
        <f t="shared" si="1"/>
        <v>48</v>
      </c>
      <c r="B50" s="56" t="s">
        <v>28</v>
      </c>
      <c r="C50" s="50">
        <v>0</v>
      </c>
      <c r="D50" s="52">
        <v>10</v>
      </c>
      <c r="E50" s="50">
        <v>10</v>
      </c>
      <c r="F50" s="50">
        <v>10</v>
      </c>
      <c r="G50" s="50">
        <v>10</v>
      </c>
      <c r="H50" s="50">
        <v>10</v>
      </c>
      <c r="I50" s="50">
        <v>10</v>
      </c>
      <c r="J50" s="50">
        <v>10</v>
      </c>
      <c r="K50" s="50">
        <v>10</v>
      </c>
      <c r="L50" s="50">
        <v>10</v>
      </c>
      <c r="M50" s="50">
        <v>10</v>
      </c>
      <c r="N50" s="50">
        <v>10</v>
      </c>
      <c r="O50" s="53">
        <v>10</v>
      </c>
      <c r="P50" s="160">
        <f t="shared" si="0"/>
        <v>120</v>
      </c>
      <c r="Q50" s="54"/>
    </row>
    <row r="51" spans="1:17" s="81" customFormat="1" x14ac:dyDescent="0.2">
      <c r="A51" s="92">
        <f t="shared" si="1"/>
        <v>49</v>
      </c>
      <c r="B51" s="56" t="s">
        <v>46</v>
      </c>
      <c r="C51" s="50">
        <v>0</v>
      </c>
      <c r="D51" s="52">
        <v>10</v>
      </c>
      <c r="E51" s="50">
        <v>10</v>
      </c>
      <c r="F51" s="50">
        <v>10</v>
      </c>
      <c r="G51" s="50">
        <v>10</v>
      </c>
      <c r="H51" s="50">
        <v>10</v>
      </c>
      <c r="I51" s="50">
        <v>10</v>
      </c>
      <c r="J51" s="50">
        <v>10</v>
      </c>
      <c r="K51" s="50">
        <v>10</v>
      </c>
      <c r="L51" s="50">
        <v>10</v>
      </c>
      <c r="M51" s="50">
        <v>10</v>
      </c>
      <c r="N51" s="50">
        <v>10</v>
      </c>
      <c r="O51" s="53">
        <v>10</v>
      </c>
      <c r="P51" s="160">
        <f t="shared" si="0"/>
        <v>120</v>
      </c>
      <c r="Q51" s="54"/>
    </row>
    <row r="52" spans="1:17" s="55" customFormat="1" x14ac:dyDescent="0.2">
      <c r="A52" s="92">
        <f t="shared" si="1"/>
        <v>50</v>
      </c>
      <c r="B52" s="115" t="s">
        <v>105</v>
      </c>
      <c r="C52" s="116">
        <v>0</v>
      </c>
      <c r="D52" s="116">
        <v>10</v>
      </c>
      <c r="E52" s="116">
        <v>10</v>
      </c>
      <c r="F52" s="116">
        <v>10</v>
      </c>
      <c r="G52" s="116">
        <v>10</v>
      </c>
      <c r="H52" s="116">
        <v>10</v>
      </c>
      <c r="I52" s="116">
        <v>10</v>
      </c>
      <c r="J52" s="116">
        <v>10</v>
      </c>
      <c r="K52" s="116">
        <v>10</v>
      </c>
      <c r="L52" s="116">
        <v>10</v>
      </c>
      <c r="M52" s="116">
        <v>10</v>
      </c>
      <c r="N52" s="12"/>
      <c r="O52" s="20"/>
      <c r="P52" s="160">
        <f t="shared" si="0"/>
        <v>100</v>
      </c>
      <c r="Q52" s="21"/>
    </row>
    <row r="53" spans="1:17" x14ac:dyDescent="0.2">
      <c r="A53" s="92">
        <f t="shared" si="1"/>
        <v>51</v>
      </c>
      <c r="B53" s="19" t="s">
        <v>106</v>
      </c>
      <c r="C53" s="12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20"/>
      <c r="P53" s="160">
        <f t="shared" si="0"/>
        <v>0</v>
      </c>
      <c r="Q53" s="21"/>
    </row>
    <row r="54" spans="1:17" x14ac:dyDescent="0.2">
      <c r="A54" s="92">
        <f t="shared" si="1"/>
        <v>52</v>
      </c>
      <c r="B54" s="19" t="s">
        <v>133</v>
      </c>
      <c r="C54" s="12">
        <v>0</v>
      </c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20"/>
      <c r="P54" s="160">
        <f t="shared" si="0"/>
        <v>0</v>
      </c>
      <c r="Q54" s="21"/>
    </row>
    <row r="55" spans="1:17" s="55" customFormat="1" x14ac:dyDescent="0.2">
      <c r="A55" s="92">
        <f t="shared" si="1"/>
        <v>53</v>
      </c>
      <c r="B55" s="37" t="s">
        <v>88</v>
      </c>
      <c r="C55" s="33">
        <v>0</v>
      </c>
      <c r="D55" s="32">
        <v>10</v>
      </c>
      <c r="E55" s="33">
        <v>10</v>
      </c>
      <c r="F55" s="33">
        <v>10</v>
      </c>
      <c r="G55" s="33">
        <v>10</v>
      </c>
      <c r="H55" s="33">
        <v>10</v>
      </c>
      <c r="I55" s="33">
        <v>10</v>
      </c>
      <c r="J55" s="33">
        <v>10</v>
      </c>
      <c r="K55" s="33">
        <v>10</v>
      </c>
      <c r="L55" s="33">
        <v>10</v>
      </c>
      <c r="M55" s="33">
        <v>10</v>
      </c>
      <c r="N55" s="33">
        <v>10</v>
      </c>
      <c r="O55" s="38">
        <v>10</v>
      </c>
      <c r="P55" s="160">
        <f t="shared" si="0"/>
        <v>120</v>
      </c>
      <c r="Q55" s="39"/>
    </row>
    <row r="56" spans="1:17" s="55" customFormat="1" x14ac:dyDescent="0.2">
      <c r="A56" s="92">
        <f t="shared" si="1"/>
        <v>54</v>
      </c>
      <c r="B56" s="56" t="s">
        <v>128</v>
      </c>
      <c r="C56" s="50">
        <v>0</v>
      </c>
      <c r="D56" s="52">
        <v>10</v>
      </c>
      <c r="E56" s="50">
        <v>10</v>
      </c>
      <c r="F56" s="50">
        <v>10</v>
      </c>
      <c r="G56" s="50">
        <v>10</v>
      </c>
      <c r="H56" s="50">
        <v>10</v>
      </c>
      <c r="I56" s="50">
        <v>10</v>
      </c>
      <c r="J56" s="50">
        <v>10</v>
      </c>
      <c r="K56" s="50">
        <v>10</v>
      </c>
      <c r="L56" s="50">
        <v>10</v>
      </c>
      <c r="M56" s="50">
        <v>10</v>
      </c>
      <c r="N56" s="50">
        <v>10</v>
      </c>
      <c r="O56" s="53">
        <v>10</v>
      </c>
      <c r="P56" s="160">
        <f t="shared" si="0"/>
        <v>120</v>
      </c>
      <c r="Q56" s="54"/>
    </row>
    <row r="57" spans="1:17" s="55" customFormat="1" x14ac:dyDescent="0.2">
      <c r="A57" s="92">
        <f t="shared" si="1"/>
        <v>55</v>
      </c>
      <c r="B57" s="56" t="s">
        <v>206</v>
      </c>
      <c r="C57" s="50">
        <v>0</v>
      </c>
      <c r="D57" s="52">
        <v>10</v>
      </c>
      <c r="E57" s="50">
        <v>10</v>
      </c>
      <c r="F57" s="50">
        <v>10</v>
      </c>
      <c r="G57" s="50">
        <v>10</v>
      </c>
      <c r="H57" s="50">
        <v>10</v>
      </c>
      <c r="I57" s="50">
        <v>10</v>
      </c>
      <c r="J57" s="50">
        <v>10</v>
      </c>
      <c r="K57" s="50">
        <v>10</v>
      </c>
      <c r="L57" s="50">
        <v>10</v>
      </c>
      <c r="M57" s="50">
        <v>10</v>
      </c>
      <c r="N57" s="50">
        <v>10</v>
      </c>
      <c r="O57" s="53">
        <v>10</v>
      </c>
      <c r="P57" s="160">
        <f t="shared" si="0"/>
        <v>120</v>
      </c>
      <c r="Q57" s="54"/>
    </row>
    <row r="58" spans="1:17" x14ac:dyDescent="0.2">
      <c r="A58" s="92">
        <f t="shared" si="1"/>
        <v>56</v>
      </c>
      <c r="B58" s="35" t="s">
        <v>207</v>
      </c>
      <c r="C58" s="12">
        <v>0</v>
      </c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20"/>
      <c r="P58" s="160">
        <f t="shared" si="0"/>
        <v>0</v>
      </c>
      <c r="Q58" s="21"/>
    </row>
    <row r="59" spans="1:17" s="55" customFormat="1" x14ac:dyDescent="0.2">
      <c r="A59" s="92">
        <f t="shared" si="1"/>
        <v>57</v>
      </c>
      <c r="B59" s="56" t="s">
        <v>132</v>
      </c>
      <c r="C59" s="50">
        <v>0</v>
      </c>
      <c r="D59" s="52">
        <v>10</v>
      </c>
      <c r="E59" s="50">
        <v>10</v>
      </c>
      <c r="F59" s="50">
        <v>10</v>
      </c>
      <c r="G59" s="50">
        <v>10</v>
      </c>
      <c r="H59" s="50">
        <v>10</v>
      </c>
      <c r="I59" s="50">
        <v>10</v>
      </c>
      <c r="J59" s="50">
        <v>10</v>
      </c>
      <c r="K59" s="50">
        <v>10</v>
      </c>
      <c r="L59" s="50">
        <v>10</v>
      </c>
      <c r="M59" s="50">
        <v>10</v>
      </c>
      <c r="N59" s="50">
        <v>10</v>
      </c>
      <c r="O59" s="53">
        <v>10</v>
      </c>
      <c r="P59" s="160">
        <f t="shared" si="0"/>
        <v>120</v>
      </c>
      <c r="Q59" s="54"/>
    </row>
    <row r="60" spans="1:17" x14ac:dyDescent="0.2">
      <c r="A60" s="92">
        <f t="shared" si="1"/>
        <v>58</v>
      </c>
      <c r="B60" s="19" t="s">
        <v>179</v>
      </c>
      <c r="C60" s="12">
        <v>0</v>
      </c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0"/>
      <c r="P60" s="160">
        <f t="shared" si="0"/>
        <v>0</v>
      </c>
      <c r="Q60" s="21"/>
    </row>
    <row r="61" spans="1:17" x14ac:dyDescent="0.2">
      <c r="A61" s="92">
        <f t="shared" si="1"/>
        <v>59</v>
      </c>
      <c r="B61" s="56" t="s">
        <v>152</v>
      </c>
      <c r="C61" s="50">
        <v>0</v>
      </c>
      <c r="D61" s="52">
        <v>10</v>
      </c>
      <c r="E61" s="50">
        <v>10</v>
      </c>
      <c r="F61" s="50">
        <v>10</v>
      </c>
      <c r="G61" s="50">
        <v>10</v>
      </c>
      <c r="H61" s="50">
        <v>10</v>
      </c>
      <c r="I61" s="50">
        <v>10</v>
      </c>
      <c r="J61" s="50">
        <v>10</v>
      </c>
      <c r="K61" s="50">
        <v>10</v>
      </c>
      <c r="L61" s="50">
        <v>10</v>
      </c>
      <c r="M61" s="50">
        <v>10</v>
      </c>
      <c r="N61" s="50">
        <v>10</v>
      </c>
      <c r="O61" s="53">
        <v>10</v>
      </c>
      <c r="P61" s="160">
        <f t="shared" si="0"/>
        <v>120</v>
      </c>
      <c r="Q61" s="54"/>
    </row>
    <row r="62" spans="1:17" x14ac:dyDescent="0.2">
      <c r="A62" s="92">
        <f t="shared" si="1"/>
        <v>60</v>
      </c>
      <c r="B62" s="56" t="s">
        <v>167</v>
      </c>
      <c r="C62" s="50">
        <v>0</v>
      </c>
      <c r="D62" s="52">
        <v>10</v>
      </c>
      <c r="E62" s="50">
        <v>10</v>
      </c>
      <c r="F62" s="50">
        <v>10</v>
      </c>
      <c r="G62" s="50">
        <v>10</v>
      </c>
      <c r="H62" s="50">
        <v>10</v>
      </c>
      <c r="I62" s="50">
        <v>10</v>
      </c>
      <c r="J62" s="50">
        <v>10</v>
      </c>
      <c r="K62" s="50">
        <v>10</v>
      </c>
      <c r="L62" s="50">
        <v>10</v>
      </c>
      <c r="M62" s="50">
        <v>10</v>
      </c>
      <c r="N62" s="50">
        <v>10</v>
      </c>
      <c r="O62" s="53">
        <v>10</v>
      </c>
      <c r="P62" s="160">
        <f t="shared" si="0"/>
        <v>120</v>
      </c>
      <c r="Q62" s="54"/>
    </row>
    <row r="63" spans="1:17" s="55" customFormat="1" x14ac:dyDescent="0.2">
      <c r="A63" s="92">
        <f t="shared" si="1"/>
        <v>61</v>
      </c>
      <c r="B63" s="19" t="s">
        <v>131</v>
      </c>
      <c r="C63" s="12">
        <v>0</v>
      </c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20"/>
      <c r="P63" s="160">
        <f t="shared" si="0"/>
        <v>0</v>
      </c>
      <c r="Q63" s="21"/>
    </row>
    <row r="64" spans="1:17" x14ac:dyDescent="0.2">
      <c r="A64" s="92">
        <f t="shared" si="1"/>
        <v>62</v>
      </c>
      <c r="B64" s="56" t="s">
        <v>180</v>
      </c>
      <c r="C64" s="50">
        <v>0</v>
      </c>
      <c r="D64" s="52">
        <v>10</v>
      </c>
      <c r="E64" s="50">
        <v>10</v>
      </c>
      <c r="F64" s="50">
        <v>10</v>
      </c>
      <c r="G64" s="50">
        <v>10</v>
      </c>
      <c r="H64" s="50">
        <v>10</v>
      </c>
      <c r="I64" s="50">
        <v>10</v>
      </c>
      <c r="J64" s="50">
        <v>10</v>
      </c>
      <c r="K64" s="50">
        <v>10</v>
      </c>
      <c r="L64" s="50">
        <v>10</v>
      </c>
      <c r="M64" s="50">
        <v>10</v>
      </c>
      <c r="N64" s="50">
        <v>10</v>
      </c>
      <c r="O64" s="53">
        <v>10</v>
      </c>
      <c r="P64" s="160">
        <f t="shared" si="0"/>
        <v>120</v>
      </c>
      <c r="Q64" s="54"/>
    </row>
    <row r="65" spans="1:17" x14ac:dyDescent="0.2">
      <c r="A65" s="92">
        <f t="shared" si="1"/>
        <v>63</v>
      </c>
      <c r="B65" s="37" t="s">
        <v>124</v>
      </c>
      <c r="C65" s="33">
        <v>0</v>
      </c>
      <c r="D65" s="32">
        <v>10</v>
      </c>
      <c r="E65" s="33">
        <v>10</v>
      </c>
      <c r="F65" s="33">
        <v>10</v>
      </c>
      <c r="G65" s="33">
        <v>10</v>
      </c>
      <c r="H65" s="33">
        <v>10</v>
      </c>
      <c r="I65" s="33">
        <v>10</v>
      </c>
      <c r="J65" s="12"/>
      <c r="K65" s="12"/>
      <c r="L65" s="12"/>
      <c r="M65" s="12"/>
      <c r="N65" s="12"/>
      <c r="O65" s="20"/>
      <c r="P65" s="160">
        <f t="shared" si="0"/>
        <v>60</v>
      </c>
      <c r="Q65" s="21"/>
    </row>
    <row r="66" spans="1:17" s="55" customFormat="1" x14ac:dyDescent="0.2">
      <c r="A66" s="92">
        <f t="shared" si="1"/>
        <v>64</v>
      </c>
      <c r="B66" s="37" t="s">
        <v>39</v>
      </c>
      <c r="C66" s="33">
        <v>0</v>
      </c>
      <c r="D66" s="32">
        <v>10</v>
      </c>
      <c r="E66" s="33">
        <v>10</v>
      </c>
      <c r="F66" s="33">
        <v>10</v>
      </c>
      <c r="G66" s="33">
        <v>10</v>
      </c>
      <c r="H66" s="33">
        <v>10</v>
      </c>
      <c r="I66" s="33">
        <v>10</v>
      </c>
      <c r="J66" s="33">
        <v>10</v>
      </c>
      <c r="K66" s="33">
        <v>10</v>
      </c>
      <c r="L66" s="33">
        <v>10</v>
      </c>
      <c r="M66" s="33">
        <v>10</v>
      </c>
      <c r="N66" s="33">
        <v>10</v>
      </c>
      <c r="O66" s="38">
        <v>10</v>
      </c>
      <c r="P66" s="160">
        <f t="shared" ref="P66:P128" si="2">SUM(D66:O66)</f>
        <v>120</v>
      </c>
      <c r="Q66" s="39"/>
    </row>
    <row r="67" spans="1:17" s="55" customFormat="1" x14ac:dyDescent="0.2">
      <c r="A67" s="92">
        <f t="shared" si="1"/>
        <v>65</v>
      </c>
      <c r="B67" s="19" t="s">
        <v>76</v>
      </c>
      <c r="C67" s="12">
        <v>0</v>
      </c>
      <c r="D67" s="2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20"/>
      <c r="P67" s="160">
        <f t="shared" si="2"/>
        <v>0</v>
      </c>
      <c r="Q67" s="21"/>
    </row>
    <row r="68" spans="1:17" s="55" customFormat="1" x14ac:dyDescent="0.2">
      <c r="A68" s="92">
        <f t="shared" si="1"/>
        <v>66</v>
      </c>
      <c r="B68" s="19" t="s">
        <v>151</v>
      </c>
      <c r="C68" s="12">
        <v>0</v>
      </c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20"/>
      <c r="P68" s="160">
        <f t="shared" si="2"/>
        <v>0</v>
      </c>
      <c r="Q68" s="21"/>
    </row>
    <row r="69" spans="1:17" x14ac:dyDescent="0.2">
      <c r="A69" s="92">
        <f t="shared" ref="A69:A133" si="3">A68+1</f>
        <v>67</v>
      </c>
      <c r="B69" s="19" t="s">
        <v>195</v>
      </c>
      <c r="C69" s="12">
        <v>0</v>
      </c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20"/>
      <c r="P69" s="160">
        <f t="shared" si="2"/>
        <v>0</v>
      </c>
      <c r="Q69" s="21"/>
    </row>
    <row r="70" spans="1:17" x14ac:dyDescent="0.2">
      <c r="A70" s="92">
        <f t="shared" si="3"/>
        <v>68</v>
      </c>
      <c r="B70" s="19" t="s">
        <v>199</v>
      </c>
      <c r="C70" s="12">
        <v>0</v>
      </c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20"/>
      <c r="P70" s="160">
        <f t="shared" si="2"/>
        <v>0</v>
      </c>
      <c r="Q70" s="21"/>
    </row>
    <row r="71" spans="1:17" x14ac:dyDescent="0.2">
      <c r="A71" s="92">
        <f t="shared" si="3"/>
        <v>69</v>
      </c>
      <c r="B71" s="56" t="s">
        <v>86</v>
      </c>
      <c r="C71" s="50">
        <v>0</v>
      </c>
      <c r="D71" s="52">
        <v>10</v>
      </c>
      <c r="E71" s="50">
        <v>10</v>
      </c>
      <c r="F71" s="50">
        <v>10</v>
      </c>
      <c r="G71" s="50">
        <v>10</v>
      </c>
      <c r="H71" s="50">
        <v>10</v>
      </c>
      <c r="I71" s="50">
        <v>10</v>
      </c>
      <c r="J71" s="50">
        <v>10</v>
      </c>
      <c r="K71" s="50">
        <v>10</v>
      </c>
      <c r="L71" s="50">
        <v>10</v>
      </c>
      <c r="M71" s="50">
        <v>10</v>
      </c>
      <c r="N71" s="50">
        <v>10</v>
      </c>
      <c r="O71" s="53">
        <v>10</v>
      </c>
      <c r="P71" s="160">
        <f t="shared" si="2"/>
        <v>120</v>
      </c>
      <c r="Q71" s="54"/>
    </row>
    <row r="72" spans="1:17" s="55" customFormat="1" x14ac:dyDescent="0.2">
      <c r="A72" s="92">
        <f t="shared" si="3"/>
        <v>70</v>
      </c>
      <c r="B72" s="56" t="s">
        <v>18</v>
      </c>
      <c r="C72" s="50">
        <v>0</v>
      </c>
      <c r="D72" s="52">
        <v>10</v>
      </c>
      <c r="E72" s="50">
        <v>10</v>
      </c>
      <c r="F72" s="50">
        <v>10</v>
      </c>
      <c r="G72" s="50">
        <v>10</v>
      </c>
      <c r="H72" s="50">
        <v>10</v>
      </c>
      <c r="I72" s="50">
        <v>10</v>
      </c>
      <c r="J72" s="50">
        <v>10</v>
      </c>
      <c r="K72" s="50">
        <v>10</v>
      </c>
      <c r="L72" s="50">
        <v>10</v>
      </c>
      <c r="M72" s="50">
        <v>10</v>
      </c>
      <c r="N72" s="50">
        <v>10</v>
      </c>
      <c r="O72" s="53">
        <v>10</v>
      </c>
      <c r="P72" s="160">
        <f t="shared" si="2"/>
        <v>120</v>
      </c>
      <c r="Q72" s="54"/>
    </row>
    <row r="73" spans="1:17" s="55" customFormat="1" x14ac:dyDescent="0.2">
      <c r="A73" s="92">
        <f t="shared" si="3"/>
        <v>71</v>
      </c>
      <c r="B73" s="56" t="s">
        <v>116</v>
      </c>
      <c r="C73" s="50">
        <v>0</v>
      </c>
      <c r="D73" s="52">
        <v>10</v>
      </c>
      <c r="E73" s="50">
        <v>10</v>
      </c>
      <c r="F73" s="50">
        <v>10</v>
      </c>
      <c r="G73" s="50">
        <v>10</v>
      </c>
      <c r="H73" s="50">
        <v>10</v>
      </c>
      <c r="I73" s="50">
        <v>10</v>
      </c>
      <c r="J73" s="50">
        <v>10</v>
      </c>
      <c r="K73" s="50">
        <v>10</v>
      </c>
      <c r="L73" s="50">
        <v>10</v>
      </c>
      <c r="M73" s="50">
        <v>10</v>
      </c>
      <c r="N73" s="50">
        <v>10</v>
      </c>
      <c r="O73" s="53">
        <v>10</v>
      </c>
      <c r="P73" s="160">
        <f t="shared" si="2"/>
        <v>120</v>
      </c>
      <c r="Q73" s="54"/>
    </row>
    <row r="74" spans="1:17" s="55" customFormat="1" x14ac:dyDescent="0.2">
      <c r="A74" s="92">
        <f t="shared" si="3"/>
        <v>72</v>
      </c>
      <c r="B74" s="56" t="s">
        <v>34</v>
      </c>
      <c r="C74" s="50">
        <v>0</v>
      </c>
      <c r="D74" s="52">
        <v>10</v>
      </c>
      <c r="E74" s="50">
        <v>10</v>
      </c>
      <c r="F74" s="50">
        <v>10</v>
      </c>
      <c r="G74" s="50">
        <v>10</v>
      </c>
      <c r="H74" s="50">
        <v>10</v>
      </c>
      <c r="I74" s="50">
        <v>10</v>
      </c>
      <c r="J74" s="50">
        <v>10</v>
      </c>
      <c r="K74" s="50">
        <v>10</v>
      </c>
      <c r="L74" s="50">
        <v>10</v>
      </c>
      <c r="M74" s="50">
        <v>10</v>
      </c>
      <c r="N74" s="50">
        <v>10</v>
      </c>
      <c r="O74" s="53">
        <v>10</v>
      </c>
      <c r="P74" s="160">
        <f t="shared" si="2"/>
        <v>120</v>
      </c>
      <c r="Q74" s="54"/>
    </row>
    <row r="75" spans="1:17" s="55" customFormat="1" x14ac:dyDescent="0.2">
      <c r="A75" s="92">
        <f t="shared" si="3"/>
        <v>73</v>
      </c>
      <c r="B75" s="56" t="s">
        <v>64</v>
      </c>
      <c r="C75" s="50">
        <v>0</v>
      </c>
      <c r="D75" s="52">
        <v>10</v>
      </c>
      <c r="E75" s="50">
        <v>10</v>
      </c>
      <c r="F75" s="50">
        <v>10</v>
      </c>
      <c r="G75" s="50">
        <v>10</v>
      </c>
      <c r="H75" s="50">
        <v>10</v>
      </c>
      <c r="I75" s="50">
        <v>10</v>
      </c>
      <c r="J75" s="50">
        <v>10</v>
      </c>
      <c r="K75" s="50">
        <v>10</v>
      </c>
      <c r="L75" s="50">
        <v>10</v>
      </c>
      <c r="M75" s="50">
        <v>10</v>
      </c>
      <c r="N75" s="50">
        <v>10</v>
      </c>
      <c r="O75" s="53">
        <v>10</v>
      </c>
      <c r="P75" s="160">
        <f t="shared" si="2"/>
        <v>120</v>
      </c>
      <c r="Q75" s="54"/>
    </row>
    <row r="76" spans="1:17" s="8" customFormat="1" x14ac:dyDescent="0.2">
      <c r="A76" s="92">
        <f t="shared" si="3"/>
        <v>74</v>
      </c>
      <c r="B76" s="56" t="s">
        <v>51</v>
      </c>
      <c r="C76" s="50">
        <v>0</v>
      </c>
      <c r="D76" s="52">
        <v>10</v>
      </c>
      <c r="E76" s="50">
        <v>10</v>
      </c>
      <c r="F76" s="50">
        <v>10</v>
      </c>
      <c r="G76" s="50">
        <v>10</v>
      </c>
      <c r="H76" s="50">
        <v>10</v>
      </c>
      <c r="I76" s="50">
        <v>10</v>
      </c>
      <c r="J76" s="50">
        <v>10</v>
      </c>
      <c r="K76" s="50">
        <v>10</v>
      </c>
      <c r="L76" s="50">
        <v>10</v>
      </c>
      <c r="M76" s="50">
        <v>10</v>
      </c>
      <c r="N76" s="50">
        <v>10</v>
      </c>
      <c r="O76" s="53">
        <v>10</v>
      </c>
      <c r="P76" s="160">
        <f t="shared" si="2"/>
        <v>120</v>
      </c>
      <c r="Q76" s="54"/>
    </row>
    <row r="77" spans="1:17" s="55" customFormat="1" x14ac:dyDescent="0.2">
      <c r="A77" s="92">
        <f t="shared" si="3"/>
        <v>75</v>
      </c>
      <c r="B77" s="56" t="s">
        <v>188</v>
      </c>
      <c r="C77" s="50">
        <v>0</v>
      </c>
      <c r="D77" s="52">
        <v>10</v>
      </c>
      <c r="E77" s="50">
        <v>10</v>
      </c>
      <c r="F77" s="50">
        <v>10</v>
      </c>
      <c r="G77" s="50">
        <v>10</v>
      </c>
      <c r="H77" s="50">
        <v>10</v>
      </c>
      <c r="I77" s="50">
        <v>10</v>
      </c>
      <c r="J77" s="50">
        <v>10</v>
      </c>
      <c r="K77" s="50">
        <v>10</v>
      </c>
      <c r="L77" s="50">
        <v>10</v>
      </c>
      <c r="M77" s="50">
        <v>10</v>
      </c>
      <c r="N77" s="50">
        <v>10</v>
      </c>
      <c r="O77" s="53">
        <v>10</v>
      </c>
      <c r="P77" s="160">
        <f t="shared" si="2"/>
        <v>120</v>
      </c>
      <c r="Q77" s="54"/>
    </row>
    <row r="78" spans="1:17" s="55" customFormat="1" x14ac:dyDescent="0.2">
      <c r="A78" s="92">
        <f t="shared" si="3"/>
        <v>76</v>
      </c>
      <c r="B78" s="56" t="s">
        <v>182</v>
      </c>
      <c r="C78" s="50">
        <v>0</v>
      </c>
      <c r="D78" s="52">
        <v>10</v>
      </c>
      <c r="E78" s="50">
        <v>10</v>
      </c>
      <c r="F78" s="50">
        <v>10</v>
      </c>
      <c r="G78" s="50">
        <v>10</v>
      </c>
      <c r="H78" s="50">
        <v>10</v>
      </c>
      <c r="I78" s="50">
        <v>10</v>
      </c>
      <c r="J78" s="50">
        <v>10</v>
      </c>
      <c r="K78" s="50">
        <v>10</v>
      </c>
      <c r="L78" s="50">
        <v>10</v>
      </c>
      <c r="M78" s="50">
        <v>10</v>
      </c>
      <c r="N78" s="50">
        <v>10</v>
      </c>
      <c r="O78" s="53">
        <v>10</v>
      </c>
      <c r="P78" s="160">
        <f t="shared" si="2"/>
        <v>120</v>
      </c>
      <c r="Q78" s="54"/>
    </row>
    <row r="79" spans="1:17" s="55" customFormat="1" x14ac:dyDescent="0.2">
      <c r="A79" s="92">
        <f t="shared" si="3"/>
        <v>77</v>
      </c>
      <c r="B79" s="19" t="s">
        <v>205</v>
      </c>
      <c r="C79" s="12">
        <v>0</v>
      </c>
      <c r="D79" s="10">
        <v>10</v>
      </c>
      <c r="E79" s="12">
        <v>10</v>
      </c>
      <c r="F79" s="12">
        <v>10</v>
      </c>
      <c r="G79" s="12">
        <v>10</v>
      </c>
      <c r="H79" s="12">
        <v>10</v>
      </c>
      <c r="I79" s="12">
        <v>10</v>
      </c>
      <c r="J79" s="12">
        <v>10</v>
      </c>
      <c r="K79" s="12">
        <v>10</v>
      </c>
      <c r="L79" s="12">
        <v>10</v>
      </c>
      <c r="M79" s="12">
        <v>10</v>
      </c>
      <c r="N79" s="12">
        <v>10</v>
      </c>
      <c r="O79" s="20">
        <v>10</v>
      </c>
      <c r="P79" s="160">
        <f t="shared" si="2"/>
        <v>120</v>
      </c>
      <c r="Q79" s="21"/>
    </row>
    <row r="80" spans="1:17" x14ac:dyDescent="0.2">
      <c r="A80" s="92">
        <f t="shared" si="3"/>
        <v>78</v>
      </c>
      <c r="B80" s="37" t="s">
        <v>16</v>
      </c>
      <c r="C80" s="33">
        <v>0</v>
      </c>
      <c r="D80" s="32">
        <v>10</v>
      </c>
      <c r="E80" s="33">
        <v>10</v>
      </c>
      <c r="F80" s="33">
        <v>10</v>
      </c>
      <c r="G80" s="33">
        <v>10</v>
      </c>
      <c r="H80" s="33">
        <v>10</v>
      </c>
      <c r="I80" s="33">
        <v>10</v>
      </c>
      <c r="J80" s="33">
        <v>10</v>
      </c>
      <c r="K80" s="33">
        <v>10</v>
      </c>
      <c r="L80" s="33">
        <v>10</v>
      </c>
      <c r="M80" s="33">
        <v>10</v>
      </c>
      <c r="N80" s="33">
        <v>10</v>
      </c>
      <c r="O80" s="38">
        <v>10</v>
      </c>
      <c r="P80" s="160">
        <f t="shared" si="2"/>
        <v>120</v>
      </c>
      <c r="Q80" s="39"/>
    </row>
    <row r="81" spans="1:17" x14ac:dyDescent="0.2">
      <c r="A81" s="92">
        <f t="shared" si="3"/>
        <v>79</v>
      </c>
      <c r="B81" s="56" t="s">
        <v>23</v>
      </c>
      <c r="C81" s="50">
        <v>0</v>
      </c>
      <c r="D81" s="52">
        <v>10</v>
      </c>
      <c r="E81" s="50">
        <v>10</v>
      </c>
      <c r="F81" s="50">
        <v>10</v>
      </c>
      <c r="G81" s="50">
        <v>10</v>
      </c>
      <c r="H81" s="50">
        <v>10</v>
      </c>
      <c r="I81" s="50">
        <v>10</v>
      </c>
      <c r="J81" s="50">
        <v>10</v>
      </c>
      <c r="K81" s="50">
        <v>10</v>
      </c>
      <c r="L81" s="50">
        <v>10</v>
      </c>
      <c r="M81" s="50">
        <v>10</v>
      </c>
      <c r="N81" s="50">
        <v>10</v>
      </c>
      <c r="O81" s="53">
        <v>10</v>
      </c>
      <c r="P81" s="160">
        <f t="shared" si="2"/>
        <v>120</v>
      </c>
      <c r="Q81" s="54"/>
    </row>
    <row r="82" spans="1:17" x14ac:dyDescent="0.2">
      <c r="A82" s="92">
        <f t="shared" si="3"/>
        <v>80</v>
      </c>
      <c r="B82" s="19" t="s">
        <v>189</v>
      </c>
      <c r="C82" s="12">
        <v>0</v>
      </c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20"/>
      <c r="P82" s="160">
        <f t="shared" si="2"/>
        <v>0</v>
      </c>
      <c r="Q82" s="21"/>
    </row>
    <row r="83" spans="1:17" x14ac:dyDescent="0.2">
      <c r="A83" s="92">
        <f t="shared" si="3"/>
        <v>81</v>
      </c>
      <c r="B83" s="19" t="s">
        <v>142</v>
      </c>
      <c r="C83" s="12">
        <v>0</v>
      </c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20"/>
      <c r="P83" s="160">
        <f t="shared" si="2"/>
        <v>0</v>
      </c>
      <c r="Q83" s="21"/>
    </row>
    <row r="84" spans="1:17" s="55" customFormat="1" x14ac:dyDescent="0.2">
      <c r="A84" s="92">
        <f t="shared" si="3"/>
        <v>82</v>
      </c>
      <c r="B84" s="56" t="s">
        <v>141</v>
      </c>
      <c r="C84" s="50">
        <v>0</v>
      </c>
      <c r="D84" s="52">
        <v>10</v>
      </c>
      <c r="E84" s="50">
        <v>10</v>
      </c>
      <c r="F84" s="50">
        <v>10</v>
      </c>
      <c r="G84" s="50">
        <v>10</v>
      </c>
      <c r="H84" s="50">
        <v>10</v>
      </c>
      <c r="I84" s="50">
        <v>10</v>
      </c>
      <c r="J84" s="50">
        <v>10</v>
      </c>
      <c r="K84" s="50">
        <v>10</v>
      </c>
      <c r="L84" s="50">
        <v>10</v>
      </c>
      <c r="M84" s="50">
        <v>10</v>
      </c>
      <c r="N84" s="50">
        <v>10</v>
      </c>
      <c r="O84" s="20"/>
      <c r="P84" s="160">
        <f t="shared" si="2"/>
        <v>110</v>
      </c>
      <c r="Q84" s="21"/>
    </row>
    <row r="85" spans="1:17" s="55" customFormat="1" x14ac:dyDescent="0.2">
      <c r="A85" s="92">
        <f t="shared" si="3"/>
        <v>83</v>
      </c>
      <c r="B85" s="56" t="s">
        <v>87</v>
      </c>
      <c r="C85" s="50">
        <v>0</v>
      </c>
      <c r="D85" s="52">
        <v>10</v>
      </c>
      <c r="E85" s="50">
        <v>10</v>
      </c>
      <c r="F85" s="50">
        <v>10</v>
      </c>
      <c r="G85" s="50">
        <v>10</v>
      </c>
      <c r="H85" s="50">
        <v>10</v>
      </c>
      <c r="I85" s="50">
        <v>10</v>
      </c>
      <c r="J85" s="50">
        <v>10</v>
      </c>
      <c r="K85" s="50">
        <v>10</v>
      </c>
      <c r="L85" s="50">
        <v>10</v>
      </c>
      <c r="M85" s="50">
        <v>10</v>
      </c>
      <c r="N85" s="50">
        <v>10</v>
      </c>
      <c r="O85" s="53">
        <v>10</v>
      </c>
      <c r="P85" s="160">
        <f t="shared" si="2"/>
        <v>120</v>
      </c>
      <c r="Q85" s="54"/>
    </row>
    <row r="86" spans="1:17" s="55" customFormat="1" x14ac:dyDescent="0.2">
      <c r="A86" s="92">
        <f t="shared" si="3"/>
        <v>84</v>
      </c>
      <c r="B86" s="19" t="s">
        <v>43</v>
      </c>
      <c r="C86" s="12">
        <v>0</v>
      </c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20"/>
      <c r="P86" s="160">
        <f t="shared" si="2"/>
        <v>0</v>
      </c>
      <c r="Q86" s="21"/>
    </row>
    <row r="87" spans="1:17" s="55" customFormat="1" x14ac:dyDescent="0.2">
      <c r="A87" s="92">
        <f t="shared" si="3"/>
        <v>85</v>
      </c>
      <c r="B87" s="49" t="s">
        <v>26</v>
      </c>
      <c r="C87" s="50">
        <v>0</v>
      </c>
      <c r="D87" s="52">
        <v>10</v>
      </c>
      <c r="E87" s="50">
        <v>10</v>
      </c>
      <c r="F87" s="52">
        <v>10</v>
      </c>
      <c r="G87" s="50">
        <v>10</v>
      </c>
      <c r="H87" s="50">
        <v>10</v>
      </c>
      <c r="I87" s="50">
        <v>10</v>
      </c>
      <c r="J87" s="50">
        <v>10</v>
      </c>
      <c r="K87" s="50">
        <v>10</v>
      </c>
      <c r="L87" s="50">
        <v>10</v>
      </c>
      <c r="M87" s="50">
        <v>10</v>
      </c>
      <c r="N87" s="50">
        <v>10</v>
      </c>
      <c r="O87" s="53">
        <v>10</v>
      </c>
      <c r="P87" s="160">
        <f t="shared" si="2"/>
        <v>120</v>
      </c>
      <c r="Q87" s="54"/>
    </row>
    <row r="88" spans="1:17" x14ac:dyDescent="0.2">
      <c r="A88" s="92">
        <f t="shared" si="3"/>
        <v>86</v>
      </c>
      <c r="B88" s="19" t="s">
        <v>111</v>
      </c>
      <c r="C88" s="12">
        <v>0</v>
      </c>
      <c r="D88" s="10"/>
      <c r="E88" s="10"/>
      <c r="F88" s="10"/>
      <c r="G88" s="10"/>
      <c r="H88" s="12"/>
      <c r="I88" s="12"/>
      <c r="J88" s="12"/>
      <c r="K88" s="12"/>
      <c r="L88" s="12"/>
      <c r="M88" s="12"/>
      <c r="N88" s="12"/>
      <c r="O88" s="20"/>
      <c r="P88" s="160">
        <f t="shared" si="2"/>
        <v>0</v>
      </c>
      <c r="Q88" s="21"/>
    </row>
    <row r="89" spans="1:17" x14ac:dyDescent="0.2">
      <c r="A89" s="92">
        <f t="shared" si="3"/>
        <v>87</v>
      </c>
      <c r="B89" s="19" t="s">
        <v>59</v>
      </c>
      <c r="C89" s="12">
        <v>0</v>
      </c>
      <c r="D89" s="10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20"/>
      <c r="P89" s="160">
        <f t="shared" si="2"/>
        <v>0</v>
      </c>
      <c r="Q89" s="21"/>
    </row>
    <row r="90" spans="1:17" x14ac:dyDescent="0.2">
      <c r="A90" s="92">
        <f t="shared" si="3"/>
        <v>88</v>
      </c>
      <c r="B90" s="19" t="s">
        <v>156</v>
      </c>
      <c r="C90" s="12">
        <v>0</v>
      </c>
      <c r="D90" s="1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20"/>
      <c r="P90" s="160">
        <f t="shared" si="2"/>
        <v>0</v>
      </c>
      <c r="Q90" s="21"/>
    </row>
    <row r="91" spans="1:17" s="55" customFormat="1" x14ac:dyDescent="0.2">
      <c r="A91" s="92">
        <f t="shared" si="3"/>
        <v>89</v>
      </c>
      <c r="B91" s="56" t="s">
        <v>44</v>
      </c>
      <c r="C91" s="50">
        <v>0</v>
      </c>
      <c r="D91" s="52">
        <v>10</v>
      </c>
      <c r="E91" s="50">
        <v>10</v>
      </c>
      <c r="F91" s="50">
        <v>10</v>
      </c>
      <c r="G91" s="50">
        <v>10</v>
      </c>
      <c r="H91" s="50">
        <v>10</v>
      </c>
      <c r="I91" s="50">
        <v>10</v>
      </c>
      <c r="J91" s="50">
        <v>10</v>
      </c>
      <c r="K91" s="50">
        <v>10</v>
      </c>
      <c r="L91" s="50">
        <v>10</v>
      </c>
      <c r="M91" s="50">
        <v>10</v>
      </c>
      <c r="N91" s="50">
        <v>10</v>
      </c>
      <c r="O91" s="53">
        <v>10</v>
      </c>
      <c r="P91" s="160">
        <f t="shared" si="2"/>
        <v>120</v>
      </c>
      <c r="Q91" s="54"/>
    </row>
    <row r="92" spans="1:17" x14ac:dyDescent="0.2">
      <c r="A92" s="92">
        <f t="shared" si="3"/>
        <v>90</v>
      </c>
      <c r="B92" s="56" t="s">
        <v>37</v>
      </c>
      <c r="C92" s="50">
        <v>0</v>
      </c>
      <c r="D92" s="52">
        <v>10</v>
      </c>
      <c r="E92" s="50">
        <v>10</v>
      </c>
      <c r="F92" s="50">
        <v>10</v>
      </c>
      <c r="G92" s="50">
        <v>10</v>
      </c>
      <c r="H92" s="50">
        <v>10</v>
      </c>
      <c r="I92" s="50">
        <v>10</v>
      </c>
      <c r="J92" s="50">
        <v>10</v>
      </c>
      <c r="K92" s="50">
        <v>10</v>
      </c>
      <c r="L92" s="50">
        <v>10</v>
      </c>
      <c r="M92" s="50">
        <v>10</v>
      </c>
      <c r="N92" s="50">
        <v>10</v>
      </c>
      <c r="O92" s="53">
        <v>10</v>
      </c>
      <c r="P92" s="160">
        <f t="shared" si="2"/>
        <v>120</v>
      </c>
      <c r="Q92" s="54"/>
    </row>
    <row r="93" spans="1:17" x14ac:dyDescent="0.2">
      <c r="A93" s="92">
        <f t="shared" si="3"/>
        <v>91</v>
      </c>
      <c r="B93" s="56" t="s">
        <v>80</v>
      </c>
      <c r="C93" s="50">
        <v>0</v>
      </c>
      <c r="D93" s="52">
        <v>10</v>
      </c>
      <c r="E93" s="50">
        <v>10</v>
      </c>
      <c r="F93" s="50">
        <v>10</v>
      </c>
      <c r="G93" s="50">
        <v>10</v>
      </c>
      <c r="H93" s="50">
        <v>10</v>
      </c>
      <c r="I93" s="50">
        <v>10</v>
      </c>
      <c r="J93" s="50">
        <v>10</v>
      </c>
      <c r="K93" s="50">
        <v>10</v>
      </c>
      <c r="L93" s="50">
        <v>10</v>
      </c>
      <c r="M93" s="50">
        <v>10</v>
      </c>
      <c r="N93" s="50">
        <v>10</v>
      </c>
      <c r="O93" s="53">
        <v>10</v>
      </c>
      <c r="P93" s="160">
        <f t="shared" si="2"/>
        <v>120</v>
      </c>
      <c r="Q93" s="54"/>
    </row>
    <row r="94" spans="1:17" x14ac:dyDescent="0.2">
      <c r="A94" s="92">
        <f t="shared" si="3"/>
        <v>92</v>
      </c>
      <c r="B94" s="56" t="s">
        <v>126</v>
      </c>
      <c r="C94" s="50">
        <v>0</v>
      </c>
      <c r="D94" s="52">
        <v>10</v>
      </c>
      <c r="E94" s="52">
        <v>10</v>
      </c>
      <c r="F94" s="52">
        <v>10</v>
      </c>
      <c r="G94" s="52">
        <v>10</v>
      </c>
      <c r="H94" s="52">
        <v>10</v>
      </c>
      <c r="I94" s="52">
        <v>10</v>
      </c>
      <c r="J94" s="52">
        <v>10</v>
      </c>
      <c r="K94" s="52">
        <v>10</v>
      </c>
      <c r="L94" s="52">
        <v>10</v>
      </c>
      <c r="M94" s="52">
        <v>10</v>
      </c>
      <c r="N94" s="50">
        <v>10</v>
      </c>
      <c r="O94" s="53">
        <v>10</v>
      </c>
      <c r="P94" s="160">
        <f t="shared" si="2"/>
        <v>120</v>
      </c>
      <c r="Q94" s="54"/>
    </row>
    <row r="95" spans="1:17" x14ac:dyDescent="0.2">
      <c r="A95" s="92">
        <f t="shared" si="3"/>
        <v>93</v>
      </c>
      <c r="B95" s="56" t="s">
        <v>95</v>
      </c>
      <c r="C95" s="50">
        <v>0</v>
      </c>
      <c r="D95" s="52">
        <v>10</v>
      </c>
      <c r="E95" s="50">
        <v>10</v>
      </c>
      <c r="F95" s="50">
        <v>10</v>
      </c>
      <c r="G95" s="50">
        <v>10</v>
      </c>
      <c r="H95" s="50">
        <v>10</v>
      </c>
      <c r="I95" s="50">
        <v>10</v>
      </c>
      <c r="J95" s="50">
        <v>10</v>
      </c>
      <c r="K95" s="50">
        <v>10</v>
      </c>
      <c r="L95" s="50">
        <v>10</v>
      </c>
      <c r="M95" s="50">
        <v>10</v>
      </c>
      <c r="N95" s="50">
        <v>10</v>
      </c>
      <c r="O95" s="53">
        <v>10</v>
      </c>
      <c r="P95" s="160">
        <f t="shared" si="2"/>
        <v>120</v>
      </c>
      <c r="Q95" s="21"/>
    </row>
    <row r="96" spans="1:17" s="55" customFormat="1" x14ac:dyDescent="0.2">
      <c r="A96" s="92">
        <f t="shared" si="3"/>
        <v>94</v>
      </c>
      <c r="B96" s="56" t="s">
        <v>103</v>
      </c>
      <c r="C96" s="50">
        <v>0</v>
      </c>
      <c r="D96" s="52">
        <v>10</v>
      </c>
      <c r="E96" s="52">
        <v>10</v>
      </c>
      <c r="F96" s="52">
        <v>10</v>
      </c>
      <c r="G96" s="52">
        <v>10</v>
      </c>
      <c r="H96" s="50">
        <v>10</v>
      </c>
      <c r="I96" s="50">
        <v>10</v>
      </c>
      <c r="J96" s="50">
        <v>10</v>
      </c>
      <c r="K96" s="50">
        <v>10</v>
      </c>
      <c r="L96" s="50">
        <v>10</v>
      </c>
      <c r="M96" s="50">
        <v>10</v>
      </c>
      <c r="N96" s="50">
        <v>10</v>
      </c>
      <c r="O96" s="53">
        <v>10</v>
      </c>
      <c r="P96" s="160">
        <f t="shared" si="2"/>
        <v>120</v>
      </c>
      <c r="Q96" s="54"/>
    </row>
    <row r="97" spans="1:17" x14ac:dyDescent="0.2">
      <c r="A97" s="92">
        <f t="shared" si="3"/>
        <v>95</v>
      </c>
      <c r="B97" s="19" t="s">
        <v>30</v>
      </c>
      <c r="C97" s="12">
        <v>0</v>
      </c>
      <c r="D97" s="10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20"/>
      <c r="P97" s="160">
        <f t="shared" si="2"/>
        <v>0</v>
      </c>
      <c r="Q97" s="21"/>
    </row>
    <row r="98" spans="1:17" x14ac:dyDescent="0.2">
      <c r="A98" s="92">
        <f t="shared" si="3"/>
        <v>96</v>
      </c>
      <c r="B98" s="56" t="s">
        <v>99</v>
      </c>
      <c r="C98" s="50">
        <v>0</v>
      </c>
      <c r="D98" s="52">
        <v>10</v>
      </c>
      <c r="E98" s="50">
        <v>10</v>
      </c>
      <c r="F98" s="50">
        <v>10</v>
      </c>
      <c r="G98" s="50">
        <v>10</v>
      </c>
      <c r="H98" s="50">
        <v>10</v>
      </c>
      <c r="I98" s="50">
        <v>10</v>
      </c>
      <c r="J98" s="50">
        <v>10</v>
      </c>
      <c r="K98" s="50">
        <v>10</v>
      </c>
      <c r="L98" s="50">
        <v>10</v>
      </c>
      <c r="M98" s="50">
        <v>10</v>
      </c>
      <c r="N98" s="50">
        <v>10</v>
      </c>
      <c r="O98" s="53">
        <v>10</v>
      </c>
      <c r="P98" s="160">
        <f t="shared" si="2"/>
        <v>120</v>
      </c>
      <c r="Q98" s="54"/>
    </row>
    <row r="99" spans="1:17" x14ac:dyDescent="0.2">
      <c r="A99" s="92">
        <f t="shared" si="3"/>
        <v>97</v>
      </c>
      <c r="B99" s="19" t="s">
        <v>104</v>
      </c>
      <c r="C99" s="12">
        <v>0</v>
      </c>
      <c r="D99" s="10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20"/>
      <c r="P99" s="160">
        <f t="shared" si="2"/>
        <v>0</v>
      </c>
      <c r="Q99" s="21"/>
    </row>
    <row r="100" spans="1:17" s="55" customFormat="1" x14ac:dyDescent="0.2">
      <c r="A100" s="92">
        <f t="shared" si="3"/>
        <v>98</v>
      </c>
      <c r="B100" s="56" t="s">
        <v>119</v>
      </c>
      <c r="C100" s="50">
        <v>0</v>
      </c>
      <c r="D100" s="52">
        <v>10</v>
      </c>
      <c r="E100" s="50">
        <v>10</v>
      </c>
      <c r="F100" s="50">
        <v>10</v>
      </c>
      <c r="G100" s="50">
        <v>10</v>
      </c>
      <c r="H100" s="50">
        <v>10</v>
      </c>
      <c r="I100" s="50">
        <v>10</v>
      </c>
      <c r="J100" s="50">
        <v>10</v>
      </c>
      <c r="K100" s="50">
        <v>10</v>
      </c>
      <c r="L100" s="50">
        <v>10</v>
      </c>
      <c r="M100" s="50">
        <v>10</v>
      </c>
      <c r="N100" s="50">
        <v>10</v>
      </c>
      <c r="O100" s="53">
        <v>10</v>
      </c>
      <c r="P100" s="160">
        <f t="shared" si="2"/>
        <v>120</v>
      </c>
      <c r="Q100" s="54"/>
    </row>
    <row r="101" spans="1:17" s="55" customFormat="1" x14ac:dyDescent="0.2">
      <c r="A101" s="92">
        <f t="shared" si="3"/>
        <v>99</v>
      </c>
      <c r="B101" s="19" t="s">
        <v>47</v>
      </c>
      <c r="C101" s="12">
        <v>0</v>
      </c>
      <c r="D101" s="10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20"/>
      <c r="P101" s="160">
        <f t="shared" si="2"/>
        <v>0</v>
      </c>
      <c r="Q101" s="21"/>
    </row>
    <row r="102" spans="1:17" x14ac:dyDescent="0.2">
      <c r="A102" s="92">
        <f t="shared" si="3"/>
        <v>100</v>
      </c>
      <c r="B102" s="37" t="s">
        <v>211</v>
      </c>
      <c r="C102" s="33">
        <v>0</v>
      </c>
      <c r="D102" s="32">
        <v>10</v>
      </c>
      <c r="E102" s="33">
        <v>10</v>
      </c>
      <c r="F102" s="33">
        <v>10</v>
      </c>
      <c r="G102" s="33">
        <v>10</v>
      </c>
      <c r="H102" s="33">
        <v>10</v>
      </c>
      <c r="I102" s="33">
        <v>10</v>
      </c>
      <c r="J102" s="33">
        <v>10</v>
      </c>
      <c r="K102" s="33">
        <v>10</v>
      </c>
      <c r="L102" s="50">
        <v>10</v>
      </c>
      <c r="M102" s="50">
        <v>10</v>
      </c>
      <c r="N102" s="50">
        <v>10</v>
      </c>
      <c r="O102" s="53">
        <v>10</v>
      </c>
      <c r="P102" s="160">
        <f t="shared" si="2"/>
        <v>120</v>
      </c>
      <c r="Q102" s="54"/>
    </row>
    <row r="103" spans="1:17" x14ac:dyDescent="0.2">
      <c r="A103" s="92">
        <f t="shared" si="3"/>
        <v>101</v>
      </c>
      <c r="B103" s="19" t="s">
        <v>122</v>
      </c>
      <c r="C103" s="12">
        <v>0</v>
      </c>
      <c r="D103" s="10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20"/>
      <c r="P103" s="160">
        <f t="shared" si="2"/>
        <v>0</v>
      </c>
      <c r="Q103" s="21"/>
    </row>
    <row r="104" spans="1:17" s="55" customFormat="1" x14ac:dyDescent="0.2">
      <c r="A104" s="92">
        <f t="shared" si="3"/>
        <v>102</v>
      </c>
      <c r="B104" s="19" t="s">
        <v>191</v>
      </c>
      <c r="C104" s="12">
        <v>0</v>
      </c>
      <c r="D104" s="10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20"/>
      <c r="P104" s="160">
        <f t="shared" si="2"/>
        <v>0</v>
      </c>
      <c r="Q104" s="21"/>
    </row>
    <row r="105" spans="1:17" s="55" customFormat="1" x14ac:dyDescent="0.2">
      <c r="A105" s="92">
        <f t="shared" si="3"/>
        <v>103</v>
      </c>
      <c r="B105" s="56" t="s">
        <v>113</v>
      </c>
      <c r="C105" s="50">
        <v>0</v>
      </c>
      <c r="D105" s="52">
        <v>10</v>
      </c>
      <c r="E105" s="50">
        <v>10</v>
      </c>
      <c r="F105" s="50">
        <v>10</v>
      </c>
      <c r="G105" s="50">
        <v>10</v>
      </c>
      <c r="H105" s="50">
        <v>10</v>
      </c>
      <c r="I105" s="50">
        <v>10</v>
      </c>
      <c r="J105" s="50">
        <v>10</v>
      </c>
      <c r="K105" s="50">
        <v>10</v>
      </c>
      <c r="L105" s="50">
        <v>10</v>
      </c>
      <c r="M105" s="50">
        <v>10</v>
      </c>
      <c r="N105" s="50">
        <v>10</v>
      </c>
      <c r="O105" s="53">
        <v>10</v>
      </c>
      <c r="P105" s="160">
        <f t="shared" si="2"/>
        <v>120</v>
      </c>
      <c r="Q105" s="54"/>
    </row>
    <row r="106" spans="1:17" x14ac:dyDescent="0.2">
      <c r="A106" s="92">
        <f t="shared" si="3"/>
        <v>104</v>
      </c>
      <c r="B106" s="56" t="s">
        <v>185</v>
      </c>
      <c r="C106" s="50">
        <v>0</v>
      </c>
      <c r="D106" s="52">
        <v>10</v>
      </c>
      <c r="E106" s="50">
        <v>10</v>
      </c>
      <c r="F106" s="50">
        <v>10</v>
      </c>
      <c r="G106" s="50">
        <v>10</v>
      </c>
      <c r="H106" s="50">
        <v>10</v>
      </c>
      <c r="I106" s="50">
        <v>10</v>
      </c>
      <c r="J106" s="50">
        <v>10</v>
      </c>
      <c r="K106" s="50">
        <v>10</v>
      </c>
      <c r="L106" s="50">
        <v>10</v>
      </c>
      <c r="M106" s="50">
        <v>10</v>
      </c>
      <c r="N106" s="50">
        <v>10</v>
      </c>
      <c r="O106" s="53">
        <v>10</v>
      </c>
      <c r="P106" s="160">
        <f t="shared" si="2"/>
        <v>120</v>
      </c>
      <c r="Q106" s="54"/>
    </row>
    <row r="107" spans="1:17" x14ac:dyDescent="0.2">
      <c r="A107" s="92">
        <f t="shared" si="3"/>
        <v>105</v>
      </c>
      <c r="B107" s="56" t="s">
        <v>22</v>
      </c>
      <c r="C107" s="50">
        <v>0</v>
      </c>
      <c r="D107" s="52">
        <v>10</v>
      </c>
      <c r="E107" s="50">
        <v>10</v>
      </c>
      <c r="F107" s="50">
        <v>10</v>
      </c>
      <c r="G107" s="50">
        <v>10</v>
      </c>
      <c r="H107" s="50">
        <v>10</v>
      </c>
      <c r="I107" s="50">
        <v>10</v>
      </c>
      <c r="J107" s="50">
        <v>10</v>
      </c>
      <c r="K107" s="50">
        <v>10</v>
      </c>
      <c r="L107" s="50">
        <v>10</v>
      </c>
      <c r="M107" s="50">
        <v>10</v>
      </c>
      <c r="N107" s="50">
        <v>10</v>
      </c>
      <c r="O107" s="53">
        <v>10</v>
      </c>
      <c r="P107" s="160">
        <f t="shared" si="2"/>
        <v>120</v>
      </c>
      <c r="Q107" s="54"/>
    </row>
    <row r="108" spans="1:17" s="55" customFormat="1" x14ac:dyDescent="0.2">
      <c r="A108" s="92">
        <f t="shared" si="3"/>
        <v>106</v>
      </c>
      <c r="B108" s="19" t="s">
        <v>162</v>
      </c>
      <c r="C108" s="12">
        <v>0</v>
      </c>
      <c r="D108" s="10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20"/>
      <c r="P108" s="160">
        <f t="shared" si="2"/>
        <v>0</v>
      </c>
      <c r="Q108" s="21"/>
    </row>
    <row r="109" spans="1:17" x14ac:dyDescent="0.2">
      <c r="A109" s="92">
        <f t="shared" si="3"/>
        <v>107</v>
      </c>
      <c r="B109" s="19" t="s">
        <v>54</v>
      </c>
      <c r="C109" s="12">
        <v>0</v>
      </c>
      <c r="D109" s="10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20"/>
      <c r="P109" s="160">
        <f t="shared" si="2"/>
        <v>0</v>
      </c>
      <c r="Q109" s="21"/>
    </row>
    <row r="110" spans="1:17" x14ac:dyDescent="0.2">
      <c r="A110" s="92">
        <f t="shared" si="3"/>
        <v>108</v>
      </c>
      <c r="B110" s="56" t="s">
        <v>45</v>
      </c>
      <c r="C110" s="50">
        <v>0</v>
      </c>
      <c r="D110" s="52">
        <v>10</v>
      </c>
      <c r="E110" s="50">
        <v>10</v>
      </c>
      <c r="F110" s="50">
        <v>10</v>
      </c>
      <c r="G110" s="50">
        <v>10</v>
      </c>
      <c r="H110" s="50">
        <v>10</v>
      </c>
      <c r="I110" s="50">
        <v>10</v>
      </c>
      <c r="J110" s="50">
        <v>10</v>
      </c>
      <c r="K110" s="50">
        <v>10</v>
      </c>
      <c r="L110" s="50">
        <v>10</v>
      </c>
      <c r="M110" s="50">
        <v>10</v>
      </c>
      <c r="N110" s="50">
        <v>10</v>
      </c>
      <c r="O110" s="53">
        <v>10</v>
      </c>
      <c r="P110" s="160">
        <f t="shared" si="2"/>
        <v>120</v>
      </c>
      <c r="Q110" s="54"/>
    </row>
    <row r="111" spans="1:17" x14ac:dyDescent="0.2">
      <c r="A111" s="92">
        <f t="shared" si="3"/>
        <v>109</v>
      </c>
      <c r="B111" s="19" t="s">
        <v>109</v>
      </c>
      <c r="C111" s="12">
        <v>0</v>
      </c>
      <c r="D111" s="10"/>
      <c r="E111" s="10"/>
      <c r="F111" s="10"/>
      <c r="G111" s="10"/>
      <c r="H111" s="12"/>
      <c r="I111" s="12"/>
      <c r="J111" s="12"/>
      <c r="K111" s="12"/>
      <c r="L111" s="12"/>
      <c r="M111" s="12"/>
      <c r="N111" s="12"/>
      <c r="O111" s="20"/>
      <c r="P111" s="160">
        <f t="shared" si="2"/>
        <v>0</v>
      </c>
      <c r="Q111" s="21"/>
    </row>
    <row r="112" spans="1:17" s="55" customFormat="1" x14ac:dyDescent="0.2">
      <c r="A112" s="92">
        <f t="shared" si="3"/>
        <v>110</v>
      </c>
      <c r="B112" s="56" t="s">
        <v>170</v>
      </c>
      <c r="C112" s="50">
        <v>0</v>
      </c>
      <c r="D112" s="52">
        <v>10</v>
      </c>
      <c r="E112" s="50">
        <v>10</v>
      </c>
      <c r="F112" s="50">
        <v>10</v>
      </c>
      <c r="G112" s="50">
        <v>10</v>
      </c>
      <c r="H112" s="50">
        <v>10</v>
      </c>
      <c r="I112" s="50">
        <v>10</v>
      </c>
      <c r="J112" s="50">
        <v>10</v>
      </c>
      <c r="K112" s="50">
        <v>10</v>
      </c>
      <c r="L112" s="50">
        <v>10</v>
      </c>
      <c r="M112" s="50">
        <v>10</v>
      </c>
      <c r="N112" s="50">
        <v>10</v>
      </c>
      <c r="O112" s="53">
        <v>10</v>
      </c>
      <c r="P112" s="160">
        <f t="shared" si="2"/>
        <v>120</v>
      </c>
      <c r="Q112" s="54"/>
    </row>
    <row r="113" spans="1:17" x14ac:dyDescent="0.2">
      <c r="A113" s="92">
        <f t="shared" si="3"/>
        <v>111</v>
      </c>
      <c r="B113" s="56" t="s">
        <v>81</v>
      </c>
      <c r="C113" s="50">
        <v>0</v>
      </c>
      <c r="D113" s="52">
        <v>10</v>
      </c>
      <c r="E113" s="50">
        <v>10</v>
      </c>
      <c r="F113" s="50">
        <v>10</v>
      </c>
      <c r="G113" s="50">
        <v>10</v>
      </c>
      <c r="H113" s="50">
        <v>10</v>
      </c>
      <c r="I113" s="50">
        <v>10</v>
      </c>
      <c r="J113" s="50">
        <v>10</v>
      </c>
      <c r="K113" s="50">
        <v>10</v>
      </c>
      <c r="L113" s="50">
        <v>10</v>
      </c>
      <c r="M113" s="50">
        <v>10</v>
      </c>
      <c r="N113" s="50">
        <v>10</v>
      </c>
      <c r="O113" s="53">
        <v>10</v>
      </c>
      <c r="P113" s="160">
        <f t="shared" si="2"/>
        <v>120</v>
      </c>
      <c r="Q113" s="54"/>
    </row>
    <row r="114" spans="1:17" x14ac:dyDescent="0.2">
      <c r="A114" s="92">
        <f t="shared" si="3"/>
        <v>112</v>
      </c>
      <c r="B114" s="56" t="s">
        <v>100</v>
      </c>
      <c r="C114" s="50">
        <v>0</v>
      </c>
      <c r="D114" s="52">
        <v>10</v>
      </c>
      <c r="E114" s="50">
        <v>10</v>
      </c>
      <c r="F114" s="50">
        <v>10</v>
      </c>
      <c r="G114" s="50">
        <v>10</v>
      </c>
      <c r="H114" s="50">
        <v>10</v>
      </c>
      <c r="I114" s="50">
        <v>10</v>
      </c>
      <c r="J114" s="50">
        <v>10</v>
      </c>
      <c r="K114" s="50">
        <v>10</v>
      </c>
      <c r="L114" s="50">
        <v>10</v>
      </c>
      <c r="M114" s="50">
        <v>10</v>
      </c>
      <c r="N114" s="50">
        <v>10</v>
      </c>
      <c r="O114" s="53">
        <v>10</v>
      </c>
      <c r="P114" s="160">
        <f t="shared" si="2"/>
        <v>120</v>
      </c>
      <c r="Q114" s="54"/>
    </row>
    <row r="115" spans="1:17" x14ac:dyDescent="0.2">
      <c r="A115" s="92">
        <f t="shared" si="3"/>
        <v>113</v>
      </c>
      <c r="B115" s="56" t="s">
        <v>193</v>
      </c>
      <c r="C115" s="50">
        <v>0</v>
      </c>
      <c r="D115" s="52">
        <v>10</v>
      </c>
      <c r="E115" s="50">
        <v>10</v>
      </c>
      <c r="F115" s="50">
        <v>10</v>
      </c>
      <c r="G115" s="50">
        <v>10</v>
      </c>
      <c r="H115" s="50">
        <v>10</v>
      </c>
      <c r="I115" s="50">
        <v>10</v>
      </c>
      <c r="J115" s="50">
        <v>10</v>
      </c>
      <c r="K115" s="50">
        <v>10</v>
      </c>
      <c r="L115" s="50">
        <v>10</v>
      </c>
      <c r="M115" s="50">
        <v>10</v>
      </c>
      <c r="N115" s="50">
        <v>10</v>
      </c>
      <c r="O115" s="53">
        <v>10</v>
      </c>
      <c r="P115" s="160">
        <f t="shared" si="2"/>
        <v>120</v>
      </c>
      <c r="Q115" s="54"/>
    </row>
    <row r="116" spans="1:17" x14ac:dyDescent="0.2">
      <c r="A116" s="92">
        <f t="shared" si="3"/>
        <v>114</v>
      </c>
      <c r="B116" s="19" t="s">
        <v>110</v>
      </c>
      <c r="C116" s="12">
        <v>0</v>
      </c>
      <c r="D116" s="10"/>
      <c r="E116" s="10"/>
      <c r="F116" s="10"/>
      <c r="G116" s="10"/>
      <c r="H116" s="12"/>
      <c r="I116" s="12"/>
      <c r="J116" s="12"/>
      <c r="K116" s="12"/>
      <c r="L116" s="12"/>
      <c r="M116" s="12"/>
      <c r="N116" s="12"/>
      <c r="O116" s="20"/>
      <c r="P116" s="160">
        <f t="shared" si="2"/>
        <v>0</v>
      </c>
      <c r="Q116" s="21"/>
    </row>
    <row r="117" spans="1:17" s="55" customFormat="1" x14ac:dyDescent="0.2">
      <c r="A117" s="92">
        <f t="shared" si="3"/>
        <v>115</v>
      </c>
      <c r="B117" s="56" t="s">
        <v>89</v>
      </c>
      <c r="C117" s="50">
        <v>0</v>
      </c>
      <c r="D117" s="52">
        <v>10</v>
      </c>
      <c r="E117" s="50">
        <v>10</v>
      </c>
      <c r="F117" s="50">
        <v>10</v>
      </c>
      <c r="G117" s="50">
        <v>10</v>
      </c>
      <c r="H117" s="50">
        <v>10</v>
      </c>
      <c r="I117" s="50">
        <v>10</v>
      </c>
      <c r="J117" s="50">
        <v>10</v>
      </c>
      <c r="K117" s="50">
        <v>10</v>
      </c>
      <c r="L117" s="50">
        <v>10</v>
      </c>
      <c r="M117" s="50">
        <v>10</v>
      </c>
      <c r="N117" s="50">
        <v>10</v>
      </c>
      <c r="O117" s="53">
        <v>10</v>
      </c>
      <c r="P117" s="160">
        <f t="shared" si="2"/>
        <v>120</v>
      </c>
      <c r="Q117" s="54"/>
    </row>
    <row r="118" spans="1:17" s="55" customFormat="1" x14ac:dyDescent="0.2">
      <c r="A118" s="92">
        <f t="shared" si="3"/>
        <v>116</v>
      </c>
      <c r="B118" s="56" t="s">
        <v>98</v>
      </c>
      <c r="C118" s="50">
        <v>0</v>
      </c>
      <c r="D118" s="52">
        <v>10</v>
      </c>
      <c r="E118" s="50">
        <v>10</v>
      </c>
      <c r="F118" s="50">
        <v>10</v>
      </c>
      <c r="G118" s="50">
        <v>10</v>
      </c>
      <c r="H118" s="50">
        <v>10</v>
      </c>
      <c r="I118" s="50">
        <v>10</v>
      </c>
      <c r="J118" s="50">
        <v>10</v>
      </c>
      <c r="K118" s="50">
        <v>10</v>
      </c>
      <c r="L118" s="50">
        <v>10</v>
      </c>
      <c r="M118" s="50">
        <v>10</v>
      </c>
      <c r="N118" s="50">
        <v>10</v>
      </c>
      <c r="O118" s="53">
        <v>10</v>
      </c>
      <c r="P118" s="160">
        <f t="shared" si="2"/>
        <v>120</v>
      </c>
      <c r="Q118" s="54"/>
    </row>
    <row r="119" spans="1:17" x14ac:dyDescent="0.2">
      <c r="A119" s="92">
        <f t="shared" si="3"/>
        <v>117</v>
      </c>
      <c r="B119" s="19" t="s">
        <v>97</v>
      </c>
      <c r="C119" s="12">
        <v>0</v>
      </c>
      <c r="D119" s="10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0"/>
      <c r="P119" s="160">
        <f t="shared" si="2"/>
        <v>0</v>
      </c>
      <c r="Q119" s="21"/>
    </row>
    <row r="120" spans="1:17" s="55" customFormat="1" x14ac:dyDescent="0.2">
      <c r="A120" s="92">
        <f t="shared" si="3"/>
        <v>118</v>
      </c>
      <c r="B120" s="56" t="s">
        <v>33</v>
      </c>
      <c r="C120" s="50">
        <v>0</v>
      </c>
      <c r="D120" s="52">
        <v>10</v>
      </c>
      <c r="E120" s="50">
        <v>10</v>
      </c>
      <c r="F120" s="50">
        <v>10</v>
      </c>
      <c r="G120" s="50">
        <v>10</v>
      </c>
      <c r="H120" s="50">
        <v>10</v>
      </c>
      <c r="I120" s="50">
        <v>10</v>
      </c>
      <c r="J120" s="50">
        <v>10</v>
      </c>
      <c r="K120" s="50">
        <v>10</v>
      </c>
      <c r="L120" s="50">
        <v>10</v>
      </c>
      <c r="M120" s="50">
        <v>10</v>
      </c>
      <c r="N120" s="50">
        <v>10</v>
      </c>
      <c r="O120" s="53">
        <v>10</v>
      </c>
      <c r="P120" s="160">
        <f t="shared" si="2"/>
        <v>120</v>
      </c>
      <c r="Q120" s="54"/>
    </row>
    <row r="121" spans="1:17" s="55" customFormat="1" x14ac:dyDescent="0.2">
      <c r="A121" s="92">
        <f t="shared" si="3"/>
        <v>119</v>
      </c>
      <c r="B121" s="19" t="s">
        <v>120</v>
      </c>
      <c r="C121" s="50">
        <v>0</v>
      </c>
      <c r="D121" s="52">
        <v>10</v>
      </c>
      <c r="E121" s="50">
        <v>10</v>
      </c>
      <c r="F121" s="50">
        <v>10</v>
      </c>
      <c r="G121" s="50">
        <v>10</v>
      </c>
      <c r="H121" s="50">
        <v>10</v>
      </c>
      <c r="I121" s="50">
        <v>10</v>
      </c>
      <c r="J121" s="50">
        <v>10</v>
      </c>
      <c r="K121" s="50">
        <v>10</v>
      </c>
      <c r="L121" s="50">
        <v>10</v>
      </c>
      <c r="M121" s="50">
        <v>10</v>
      </c>
      <c r="N121" s="50">
        <v>10</v>
      </c>
      <c r="O121" s="53">
        <v>10</v>
      </c>
      <c r="P121" s="160">
        <f t="shared" si="2"/>
        <v>120</v>
      </c>
      <c r="Q121" s="54"/>
    </row>
    <row r="122" spans="1:17" x14ac:dyDescent="0.2">
      <c r="A122" s="92">
        <f t="shared" si="3"/>
        <v>120</v>
      </c>
      <c r="B122" s="56" t="s">
        <v>67</v>
      </c>
      <c r="C122" s="50">
        <v>0</v>
      </c>
      <c r="D122" s="52">
        <v>10</v>
      </c>
      <c r="E122" s="50">
        <v>10</v>
      </c>
      <c r="F122" s="50">
        <v>10</v>
      </c>
      <c r="G122" s="50">
        <v>10</v>
      </c>
      <c r="H122" s="50">
        <v>10</v>
      </c>
      <c r="I122" s="50">
        <v>10</v>
      </c>
      <c r="J122" s="50">
        <v>10</v>
      </c>
      <c r="K122" s="50">
        <v>10</v>
      </c>
      <c r="L122" s="50">
        <v>10</v>
      </c>
      <c r="M122" s="50">
        <v>10</v>
      </c>
      <c r="N122" s="50">
        <v>10</v>
      </c>
      <c r="O122" s="53">
        <v>10</v>
      </c>
      <c r="P122" s="160">
        <f t="shared" si="2"/>
        <v>120</v>
      </c>
      <c r="Q122" s="54"/>
    </row>
    <row r="123" spans="1:17" s="8" customFormat="1" x14ac:dyDescent="0.2">
      <c r="A123" s="92">
        <f t="shared" si="3"/>
        <v>121</v>
      </c>
      <c r="B123" s="19" t="s">
        <v>166</v>
      </c>
      <c r="C123" s="12">
        <v>0</v>
      </c>
      <c r="D123" s="10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0"/>
      <c r="P123" s="160">
        <f t="shared" si="2"/>
        <v>0</v>
      </c>
      <c r="Q123" s="21"/>
    </row>
    <row r="124" spans="1:17" x14ac:dyDescent="0.2">
      <c r="A124" s="92">
        <f t="shared" si="3"/>
        <v>122</v>
      </c>
      <c r="B124" s="19" t="s">
        <v>68</v>
      </c>
      <c r="C124" s="12">
        <v>0</v>
      </c>
      <c r="D124" s="10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20"/>
      <c r="P124" s="160">
        <f t="shared" si="2"/>
        <v>0</v>
      </c>
      <c r="Q124" s="21"/>
    </row>
    <row r="125" spans="1:17" x14ac:dyDescent="0.2">
      <c r="A125" s="92">
        <f t="shared" si="3"/>
        <v>123</v>
      </c>
      <c r="B125" s="56" t="s">
        <v>29</v>
      </c>
      <c r="C125" s="50">
        <v>0</v>
      </c>
      <c r="D125" s="52">
        <v>10</v>
      </c>
      <c r="E125" s="50">
        <v>10</v>
      </c>
      <c r="F125" s="52">
        <v>10</v>
      </c>
      <c r="G125" s="50">
        <v>10</v>
      </c>
      <c r="H125" s="50">
        <v>10</v>
      </c>
      <c r="I125" s="50">
        <v>10</v>
      </c>
      <c r="J125" s="50">
        <v>10</v>
      </c>
      <c r="K125" s="50">
        <v>10</v>
      </c>
      <c r="L125" s="50">
        <v>10</v>
      </c>
      <c r="M125" s="50">
        <v>10</v>
      </c>
      <c r="N125" s="50">
        <v>10</v>
      </c>
      <c r="O125" s="53">
        <v>10</v>
      </c>
      <c r="P125" s="160">
        <f t="shared" si="2"/>
        <v>120</v>
      </c>
      <c r="Q125" s="54"/>
    </row>
    <row r="126" spans="1:17" x14ac:dyDescent="0.2">
      <c r="A126" s="92">
        <f t="shared" si="3"/>
        <v>124</v>
      </c>
      <c r="B126" s="19" t="s">
        <v>102</v>
      </c>
      <c r="C126" s="12">
        <v>0</v>
      </c>
      <c r="D126" s="10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0"/>
      <c r="P126" s="160">
        <f t="shared" si="2"/>
        <v>0</v>
      </c>
      <c r="Q126" s="21"/>
    </row>
    <row r="127" spans="1:17" s="55" customFormat="1" x14ac:dyDescent="0.2">
      <c r="A127" s="92">
        <f t="shared" si="3"/>
        <v>125</v>
      </c>
      <c r="B127" s="56" t="s">
        <v>90</v>
      </c>
      <c r="C127" s="50">
        <v>0</v>
      </c>
      <c r="D127" s="52">
        <v>10</v>
      </c>
      <c r="E127" s="50">
        <v>10</v>
      </c>
      <c r="F127" s="50">
        <v>10</v>
      </c>
      <c r="G127" s="50">
        <v>10</v>
      </c>
      <c r="H127" s="50">
        <v>10</v>
      </c>
      <c r="I127" s="50">
        <v>10</v>
      </c>
      <c r="J127" s="50">
        <v>10</v>
      </c>
      <c r="K127" s="50">
        <v>10</v>
      </c>
      <c r="L127" s="50">
        <v>10</v>
      </c>
      <c r="M127" s="50">
        <v>10</v>
      </c>
      <c r="N127" s="50">
        <v>10</v>
      </c>
      <c r="O127" s="53">
        <v>10</v>
      </c>
      <c r="P127" s="160">
        <f t="shared" si="2"/>
        <v>120</v>
      </c>
      <c r="Q127" s="54"/>
    </row>
    <row r="128" spans="1:17" s="55" customFormat="1" x14ac:dyDescent="0.2">
      <c r="A128" s="92">
        <f t="shared" si="3"/>
        <v>126</v>
      </c>
      <c r="B128" s="56" t="s">
        <v>143</v>
      </c>
      <c r="C128" s="50">
        <v>0</v>
      </c>
      <c r="D128" s="52">
        <v>10</v>
      </c>
      <c r="E128" s="50">
        <v>10</v>
      </c>
      <c r="F128" s="50">
        <v>10</v>
      </c>
      <c r="G128" s="50">
        <v>10</v>
      </c>
      <c r="H128" s="50">
        <v>10</v>
      </c>
      <c r="I128" s="50">
        <v>10</v>
      </c>
      <c r="J128" s="50">
        <v>10</v>
      </c>
      <c r="K128" s="50">
        <v>10</v>
      </c>
      <c r="L128" s="50">
        <v>10</v>
      </c>
      <c r="M128" s="50">
        <v>10</v>
      </c>
      <c r="N128" s="50">
        <v>10</v>
      </c>
      <c r="O128" s="53">
        <v>10</v>
      </c>
      <c r="P128" s="160">
        <f t="shared" si="2"/>
        <v>120</v>
      </c>
      <c r="Q128" s="54"/>
    </row>
    <row r="129" spans="1:17" s="55" customFormat="1" x14ac:dyDescent="0.2">
      <c r="A129" s="92">
        <f t="shared" si="3"/>
        <v>127</v>
      </c>
      <c r="B129" s="128" t="s">
        <v>177</v>
      </c>
      <c r="C129" s="125">
        <v>0</v>
      </c>
      <c r="D129" s="127">
        <v>10</v>
      </c>
      <c r="E129" s="125">
        <v>10</v>
      </c>
      <c r="F129" s="125">
        <v>10</v>
      </c>
      <c r="G129" s="125">
        <v>10</v>
      </c>
      <c r="H129" s="125">
        <v>10</v>
      </c>
      <c r="I129" s="125">
        <v>10</v>
      </c>
      <c r="J129" s="125">
        <v>10</v>
      </c>
      <c r="K129" s="125">
        <v>10</v>
      </c>
      <c r="L129" s="125">
        <v>10</v>
      </c>
      <c r="M129" s="125">
        <v>10</v>
      </c>
      <c r="N129" s="125">
        <v>10</v>
      </c>
      <c r="O129" s="126">
        <v>10</v>
      </c>
      <c r="P129" s="160">
        <f t="shared" ref="P129:P191" si="4">SUM(D129:O129)</f>
        <v>120</v>
      </c>
      <c r="Q129" s="21"/>
    </row>
    <row r="130" spans="1:17" x14ac:dyDescent="0.2">
      <c r="A130" s="92">
        <f t="shared" si="3"/>
        <v>128</v>
      </c>
      <c r="B130" s="56" t="s">
        <v>202</v>
      </c>
      <c r="C130" s="50">
        <v>0</v>
      </c>
      <c r="D130" s="52">
        <v>10</v>
      </c>
      <c r="E130" s="50">
        <v>10</v>
      </c>
      <c r="F130" s="50">
        <v>10</v>
      </c>
      <c r="G130" s="50">
        <v>10</v>
      </c>
      <c r="H130" s="50">
        <v>10</v>
      </c>
      <c r="I130" s="50">
        <v>10</v>
      </c>
      <c r="J130" s="50">
        <v>10</v>
      </c>
      <c r="K130" s="50">
        <v>10</v>
      </c>
      <c r="L130" s="50">
        <v>10</v>
      </c>
      <c r="M130" s="50">
        <v>10</v>
      </c>
      <c r="N130" s="50">
        <v>10</v>
      </c>
      <c r="O130" s="53">
        <v>10</v>
      </c>
      <c r="P130" s="160">
        <f t="shared" si="4"/>
        <v>120</v>
      </c>
      <c r="Q130" s="54"/>
    </row>
    <row r="131" spans="1:17" x14ac:dyDescent="0.2">
      <c r="A131" s="92">
        <f t="shared" si="3"/>
        <v>129</v>
      </c>
      <c r="B131" s="19" t="s">
        <v>192</v>
      </c>
      <c r="C131" s="12">
        <v>0</v>
      </c>
      <c r="D131" s="10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20"/>
      <c r="P131" s="160">
        <f t="shared" si="4"/>
        <v>0</v>
      </c>
      <c r="Q131" s="21"/>
    </row>
    <row r="132" spans="1:17" x14ac:dyDescent="0.2">
      <c r="A132" s="92">
        <f t="shared" si="3"/>
        <v>130</v>
      </c>
      <c r="B132" s="56" t="s">
        <v>58</v>
      </c>
      <c r="C132" s="50">
        <v>0</v>
      </c>
      <c r="D132" s="52">
        <v>10</v>
      </c>
      <c r="E132" s="50">
        <v>10</v>
      </c>
      <c r="F132" s="50">
        <v>10</v>
      </c>
      <c r="G132" s="50">
        <v>10</v>
      </c>
      <c r="H132" s="50">
        <v>10</v>
      </c>
      <c r="I132" s="50">
        <v>10</v>
      </c>
      <c r="J132" s="50">
        <v>10</v>
      </c>
      <c r="K132" s="50">
        <v>10</v>
      </c>
      <c r="L132" s="50">
        <v>10</v>
      </c>
      <c r="M132" s="50">
        <v>10</v>
      </c>
      <c r="N132" s="50">
        <v>10</v>
      </c>
      <c r="O132" s="53">
        <v>10</v>
      </c>
      <c r="P132" s="160">
        <f t="shared" si="4"/>
        <v>120</v>
      </c>
      <c r="Q132" s="54"/>
    </row>
    <row r="133" spans="1:17" s="55" customFormat="1" x14ac:dyDescent="0.2">
      <c r="A133" s="92">
        <f t="shared" si="3"/>
        <v>131</v>
      </c>
      <c r="B133" s="19" t="s">
        <v>75</v>
      </c>
      <c r="C133" s="12">
        <v>0</v>
      </c>
      <c r="D133" s="10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0"/>
      <c r="P133" s="160">
        <f t="shared" si="4"/>
        <v>0</v>
      </c>
      <c r="Q133" s="21"/>
    </row>
    <row r="134" spans="1:17" s="55" customFormat="1" x14ac:dyDescent="0.2">
      <c r="A134" s="92">
        <f t="shared" ref="A134:A196" si="5">A133+1</f>
        <v>132</v>
      </c>
      <c r="B134" s="56" t="s">
        <v>91</v>
      </c>
      <c r="C134" s="50">
        <v>0</v>
      </c>
      <c r="D134" s="52">
        <v>10</v>
      </c>
      <c r="E134" s="50">
        <v>10</v>
      </c>
      <c r="F134" s="50">
        <v>10</v>
      </c>
      <c r="G134" s="50">
        <v>10</v>
      </c>
      <c r="H134" s="50">
        <v>10</v>
      </c>
      <c r="I134" s="50">
        <v>10</v>
      </c>
      <c r="J134" s="50">
        <v>10</v>
      </c>
      <c r="K134" s="50">
        <v>10</v>
      </c>
      <c r="L134" s="50">
        <v>10</v>
      </c>
      <c r="M134" s="50">
        <v>10</v>
      </c>
      <c r="N134" s="50">
        <v>10</v>
      </c>
      <c r="O134" s="53">
        <v>10</v>
      </c>
      <c r="P134" s="160">
        <f t="shared" si="4"/>
        <v>120</v>
      </c>
      <c r="Q134" s="54"/>
    </row>
    <row r="135" spans="1:17" x14ac:dyDescent="0.2">
      <c r="A135" s="92">
        <f t="shared" si="5"/>
        <v>133</v>
      </c>
      <c r="B135" s="56" t="s">
        <v>218</v>
      </c>
      <c r="C135" s="50">
        <v>0</v>
      </c>
      <c r="D135" s="52">
        <v>10</v>
      </c>
      <c r="E135" s="50">
        <v>10</v>
      </c>
      <c r="F135" s="50">
        <v>10</v>
      </c>
      <c r="G135" s="50">
        <v>10</v>
      </c>
      <c r="H135" s="50">
        <v>10</v>
      </c>
      <c r="I135" s="50">
        <v>10</v>
      </c>
      <c r="J135" s="50">
        <v>10</v>
      </c>
      <c r="K135" s="50">
        <v>10</v>
      </c>
      <c r="L135" s="50">
        <v>10</v>
      </c>
      <c r="M135" s="50">
        <v>10</v>
      </c>
      <c r="N135" s="50">
        <v>10</v>
      </c>
      <c r="O135" s="53">
        <v>10</v>
      </c>
      <c r="P135" s="160">
        <f t="shared" si="4"/>
        <v>120</v>
      </c>
      <c r="Q135" s="54"/>
    </row>
    <row r="136" spans="1:17" x14ac:dyDescent="0.2">
      <c r="A136" s="92">
        <f t="shared" si="5"/>
        <v>134</v>
      </c>
      <c r="B136" s="19" t="s">
        <v>40</v>
      </c>
      <c r="C136" s="12">
        <v>0</v>
      </c>
      <c r="D136" s="10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0"/>
      <c r="P136" s="160">
        <f t="shared" si="4"/>
        <v>0</v>
      </c>
      <c r="Q136" s="21"/>
    </row>
    <row r="137" spans="1:17" x14ac:dyDescent="0.2">
      <c r="A137" s="92">
        <f t="shared" si="5"/>
        <v>135</v>
      </c>
      <c r="B137" s="19" t="s">
        <v>222</v>
      </c>
      <c r="C137" s="50">
        <v>0</v>
      </c>
      <c r="D137" s="52">
        <v>10</v>
      </c>
      <c r="E137" s="50">
        <v>10</v>
      </c>
      <c r="F137" s="50">
        <v>10</v>
      </c>
      <c r="G137" s="50">
        <v>10</v>
      </c>
      <c r="H137" s="50">
        <v>10</v>
      </c>
      <c r="I137" s="50">
        <v>10</v>
      </c>
      <c r="J137" s="50">
        <v>10</v>
      </c>
      <c r="K137" s="50">
        <v>10</v>
      </c>
      <c r="L137" s="50">
        <v>10</v>
      </c>
      <c r="M137" s="50">
        <v>10</v>
      </c>
      <c r="N137" s="50">
        <v>10</v>
      </c>
      <c r="O137" s="53">
        <v>10</v>
      </c>
      <c r="P137" s="160">
        <f t="shared" si="4"/>
        <v>120</v>
      </c>
      <c r="Q137" s="54"/>
    </row>
    <row r="138" spans="1:17" x14ac:dyDescent="0.2">
      <c r="A138" s="92">
        <f t="shared" si="5"/>
        <v>136</v>
      </c>
      <c r="B138" s="87" t="s">
        <v>157</v>
      </c>
      <c r="C138" s="50">
        <v>0</v>
      </c>
      <c r="D138" s="52">
        <v>10</v>
      </c>
      <c r="E138" s="50">
        <v>10</v>
      </c>
      <c r="F138" s="50">
        <v>10</v>
      </c>
      <c r="G138" s="50">
        <v>10</v>
      </c>
      <c r="H138" s="12"/>
      <c r="I138" s="12"/>
      <c r="J138" s="12"/>
      <c r="K138" s="12"/>
      <c r="L138" s="12"/>
      <c r="M138" s="12"/>
      <c r="N138" s="12"/>
      <c r="O138" s="20"/>
      <c r="P138" s="160">
        <f t="shared" si="4"/>
        <v>40</v>
      </c>
      <c r="Q138" s="21"/>
    </row>
    <row r="139" spans="1:17" s="55" customFormat="1" x14ac:dyDescent="0.2">
      <c r="A139" s="92">
        <f t="shared" si="5"/>
        <v>137</v>
      </c>
      <c r="B139" s="56" t="s">
        <v>139</v>
      </c>
      <c r="C139" s="50">
        <v>0</v>
      </c>
      <c r="D139" s="52">
        <v>10</v>
      </c>
      <c r="E139" s="52">
        <v>10</v>
      </c>
      <c r="F139" s="52">
        <v>10</v>
      </c>
      <c r="G139" s="52">
        <v>10</v>
      </c>
      <c r="H139" s="50">
        <v>10</v>
      </c>
      <c r="I139" s="50">
        <v>10</v>
      </c>
      <c r="J139" s="50">
        <v>10</v>
      </c>
      <c r="K139" s="50">
        <v>10</v>
      </c>
      <c r="L139" s="50">
        <v>10</v>
      </c>
      <c r="M139" s="50">
        <v>10</v>
      </c>
      <c r="N139" s="50">
        <v>10</v>
      </c>
      <c r="O139" s="53">
        <v>10</v>
      </c>
      <c r="P139" s="160">
        <f t="shared" si="4"/>
        <v>120</v>
      </c>
      <c r="Q139" s="54"/>
    </row>
    <row r="140" spans="1:17" x14ac:dyDescent="0.2">
      <c r="A140" s="92">
        <f t="shared" si="5"/>
        <v>138</v>
      </c>
      <c r="B140" s="56" t="s">
        <v>175</v>
      </c>
      <c r="C140" s="50">
        <v>0</v>
      </c>
      <c r="D140" s="52">
        <v>10</v>
      </c>
      <c r="E140" s="50">
        <v>10</v>
      </c>
      <c r="F140" s="50">
        <v>10</v>
      </c>
      <c r="G140" s="50">
        <v>10</v>
      </c>
      <c r="H140" s="50">
        <v>10</v>
      </c>
      <c r="I140" s="50">
        <v>10</v>
      </c>
      <c r="J140" s="50">
        <v>10</v>
      </c>
      <c r="K140" s="50">
        <v>10</v>
      </c>
      <c r="L140" s="50">
        <v>10</v>
      </c>
      <c r="M140" s="50">
        <v>10</v>
      </c>
      <c r="N140" s="50">
        <v>10</v>
      </c>
      <c r="O140" s="53">
        <v>10</v>
      </c>
      <c r="P140" s="160">
        <f t="shared" si="4"/>
        <v>120</v>
      </c>
      <c r="Q140" s="54"/>
    </row>
    <row r="141" spans="1:17" x14ac:dyDescent="0.2">
      <c r="A141" s="92">
        <f t="shared" si="5"/>
        <v>139</v>
      </c>
      <c r="B141" s="19" t="s">
        <v>84</v>
      </c>
      <c r="C141" s="12">
        <v>0</v>
      </c>
      <c r="D141" s="10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0"/>
      <c r="P141" s="160">
        <f t="shared" si="4"/>
        <v>0</v>
      </c>
      <c r="Q141" s="21"/>
    </row>
    <row r="142" spans="1:17" x14ac:dyDescent="0.2">
      <c r="A142" s="92">
        <f t="shared" si="5"/>
        <v>140</v>
      </c>
      <c r="B142" s="56" t="s">
        <v>52</v>
      </c>
      <c r="C142" s="50">
        <v>0</v>
      </c>
      <c r="D142" s="52">
        <v>10</v>
      </c>
      <c r="E142" s="50">
        <v>10</v>
      </c>
      <c r="F142" s="50">
        <v>10</v>
      </c>
      <c r="G142" s="50">
        <v>10</v>
      </c>
      <c r="H142" s="50">
        <v>10</v>
      </c>
      <c r="I142" s="50">
        <v>10</v>
      </c>
      <c r="J142" s="50">
        <v>10</v>
      </c>
      <c r="K142" s="50">
        <v>10</v>
      </c>
      <c r="L142" s="50">
        <v>10</v>
      </c>
      <c r="M142" s="50">
        <v>10</v>
      </c>
      <c r="N142" s="50">
        <v>10</v>
      </c>
      <c r="O142" s="53">
        <v>10</v>
      </c>
      <c r="P142" s="160">
        <f t="shared" si="4"/>
        <v>120</v>
      </c>
      <c r="Q142" s="54"/>
    </row>
    <row r="143" spans="1:17" x14ac:dyDescent="0.2">
      <c r="A143" s="92">
        <f t="shared" si="5"/>
        <v>141</v>
      </c>
      <c r="B143" s="19" t="s">
        <v>160</v>
      </c>
      <c r="C143" s="12">
        <v>0</v>
      </c>
      <c r="D143" s="10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20"/>
      <c r="P143" s="160">
        <f t="shared" si="4"/>
        <v>0</v>
      </c>
      <c r="Q143" s="21"/>
    </row>
    <row r="144" spans="1:17" x14ac:dyDescent="0.2">
      <c r="A144" s="92">
        <f t="shared" si="5"/>
        <v>142</v>
      </c>
      <c r="B144" s="56" t="s">
        <v>15</v>
      </c>
      <c r="C144" s="50">
        <v>0</v>
      </c>
      <c r="D144" s="52">
        <v>10</v>
      </c>
      <c r="E144" s="52">
        <v>10</v>
      </c>
      <c r="F144" s="52">
        <v>10</v>
      </c>
      <c r="G144" s="52">
        <v>10</v>
      </c>
      <c r="H144" s="52">
        <v>10</v>
      </c>
      <c r="I144" s="52">
        <v>10</v>
      </c>
      <c r="J144" s="52">
        <v>10</v>
      </c>
      <c r="K144" s="52">
        <v>10</v>
      </c>
      <c r="L144" s="52">
        <v>10</v>
      </c>
      <c r="M144" s="52">
        <v>10</v>
      </c>
      <c r="N144" s="52">
        <v>10</v>
      </c>
      <c r="O144" s="89">
        <v>10</v>
      </c>
      <c r="P144" s="160">
        <f t="shared" si="4"/>
        <v>120</v>
      </c>
      <c r="Q144" s="82"/>
    </row>
    <row r="145" spans="1:17" x14ac:dyDescent="0.2">
      <c r="A145" s="92">
        <f t="shared" si="5"/>
        <v>143</v>
      </c>
      <c r="B145" s="19" t="s">
        <v>96</v>
      </c>
      <c r="C145" s="12">
        <v>0</v>
      </c>
      <c r="D145" s="10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0"/>
      <c r="P145" s="160">
        <f t="shared" si="4"/>
        <v>0</v>
      </c>
      <c r="Q145" s="21"/>
    </row>
    <row r="146" spans="1:17" x14ac:dyDescent="0.2">
      <c r="A146" s="92">
        <f t="shared" si="5"/>
        <v>144</v>
      </c>
      <c r="B146" s="56" t="s">
        <v>27</v>
      </c>
      <c r="C146" s="50">
        <v>0</v>
      </c>
      <c r="D146" s="52">
        <v>10</v>
      </c>
      <c r="E146" s="50">
        <v>10</v>
      </c>
      <c r="F146" s="50">
        <v>10</v>
      </c>
      <c r="G146" s="50">
        <v>10</v>
      </c>
      <c r="H146" s="50">
        <v>10</v>
      </c>
      <c r="I146" s="50">
        <v>10</v>
      </c>
      <c r="J146" s="50">
        <v>10</v>
      </c>
      <c r="K146" s="50">
        <v>10</v>
      </c>
      <c r="L146" s="50">
        <v>10</v>
      </c>
      <c r="M146" s="50">
        <v>10</v>
      </c>
      <c r="N146" s="50">
        <v>10</v>
      </c>
      <c r="O146" s="53">
        <v>10</v>
      </c>
      <c r="P146" s="160">
        <f t="shared" si="4"/>
        <v>120</v>
      </c>
      <c r="Q146" s="54"/>
    </row>
    <row r="147" spans="1:17" s="81" customFormat="1" x14ac:dyDescent="0.2">
      <c r="A147" s="92">
        <f t="shared" si="5"/>
        <v>145</v>
      </c>
      <c r="B147" s="19" t="s">
        <v>149</v>
      </c>
      <c r="C147" s="12">
        <v>0</v>
      </c>
      <c r="D147" s="10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20"/>
      <c r="P147" s="160">
        <f t="shared" si="4"/>
        <v>0</v>
      </c>
      <c r="Q147" s="21"/>
    </row>
    <row r="148" spans="1:17" x14ac:dyDescent="0.2">
      <c r="A148" s="92">
        <f t="shared" si="5"/>
        <v>146</v>
      </c>
      <c r="B148" s="37" t="s">
        <v>129</v>
      </c>
      <c r="C148" s="33">
        <v>0</v>
      </c>
      <c r="D148" s="32">
        <v>10</v>
      </c>
      <c r="E148" s="33">
        <v>10</v>
      </c>
      <c r="F148" s="33">
        <v>10</v>
      </c>
      <c r="G148" s="33">
        <v>10</v>
      </c>
      <c r="H148" s="33">
        <v>10</v>
      </c>
      <c r="I148" s="12"/>
      <c r="J148" s="12"/>
      <c r="K148" s="12"/>
      <c r="L148" s="12"/>
      <c r="M148" s="12"/>
      <c r="N148" s="12"/>
      <c r="O148" s="20"/>
      <c r="P148" s="160">
        <f t="shared" si="4"/>
        <v>50</v>
      </c>
      <c r="Q148" s="21"/>
    </row>
    <row r="149" spans="1:17" s="81" customFormat="1" x14ac:dyDescent="0.2">
      <c r="A149" s="92">
        <f t="shared" si="5"/>
        <v>147</v>
      </c>
      <c r="B149" s="56" t="s">
        <v>41</v>
      </c>
      <c r="C149" s="50">
        <v>0</v>
      </c>
      <c r="D149" s="52">
        <v>10</v>
      </c>
      <c r="E149" s="50">
        <v>10</v>
      </c>
      <c r="F149" s="50">
        <v>10</v>
      </c>
      <c r="G149" s="50">
        <v>10</v>
      </c>
      <c r="H149" s="50">
        <v>10</v>
      </c>
      <c r="I149" s="50">
        <v>10</v>
      </c>
      <c r="J149" s="50">
        <v>10</v>
      </c>
      <c r="K149" s="50">
        <v>10</v>
      </c>
      <c r="L149" s="50">
        <v>10</v>
      </c>
      <c r="M149" s="50">
        <v>10</v>
      </c>
      <c r="N149" s="50">
        <v>10</v>
      </c>
      <c r="O149" s="53">
        <v>10</v>
      </c>
      <c r="P149" s="160">
        <f t="shared" si="4"/>
        <v>120</v>
      </c>
      <c r="Q149" s="54"/>
    </row>
    <row r="150" spans="1:17" s="55" customFormat="1" x14ac:dyDescent="0.2">
      <c r="A150" s="92">
        <f t="shared" si="5"/>
        <v>148</v>
      </c>
      <c r="B150" s="56" t="s">
        <v>203</v>
      </c>
      <c r="C150" s="50">
        <v>0</v>
      </c>
      <c r="D150" s="52">
        <v>10</v>
      </c>
      <c r="E150" s="50">
        <v>10</v>
      </c>
      <c r="F150" s="50">
        <v>10</v>
      </c>
      <c r="G150" s="50">
        <v>10</v>
      </c>
      <c r="H150" s="50">
        <v>10</v>
      </c>
      <c r="I150" s="50">
        <v>10</v>
      </c>
      <c r="J150" s="50">
        <v>10</v>
      </c>
      <c r="K150" s="50">
        <v>10</v>
      </c>
      <c r="L150" s="50">
        <v>10</v>
      </c>
      <c r="M150" s="50">
        <v>10</v>
      </c>
      <c r="N150" s="50">
        <v>10</v>
      </c>
      <c r="O150" s="53">
        <v>10</v>
      </c>
      <c r="P150" s="160">
        <f t="shared" si="4"/>
        <v>120</v>
      </c>
      <c r="Q150" s="54"/>
    </row>
    <row r="151" spans="1:17" s="55" customFormat="1" x14ac:dyDescent="0.2">
      <c r="A151" s="92">
        <f t="shared" si="5"/>
        <v>149</v>
      </c>
      <c r="B151" s="56" t="s">
        <v>49</v>
      </c>
      <c r="C151" s="50">
        <v>0</v>
      </c>
      <c r="D151" s="52">
        <v>10</v>
      </c>
      <c r="E151" s="50">
        <v>10</v>
      </c>
      <c r="F151" s="50">
        <v>10</v>
      </c>
      <c r="G151" s="50">
        <v>10</v>
      </c>
      <c r="H151" s="50">
        <v>10</v>
      </c>
      <c r="I151" s="50">
        <v>10</v>
      </c>
      <c r="J151" s="50">
        <v>10</v>
      </c>
      <c r="K151" s="50">
        <v>10</v>
      </c>
      <c r="L151" s="50">
        <v>10</v>
      </c>
      <c r="M151" s="50">
        <v>10</v>
      </c>
      <c r="N151" s="50">
        <v>10</v>
      </c>
      <c r="O151" s="53">
        <v>10</v>
      </c>
      <c r="P151" s="160">
        <f t="shared" si="4"/>
        <v>120</v>
      </c>
      <c r="Q151" s="54"/>
    </row>
    <row r="152" spans="1:17" s="55" customFormat="1" x14ac:dyDescent="0.2">
      <c r="A152" s="92">
        <f t="shared" si="5"/>
        <v>150</v>
      </c>
      <c r="B152" s="19" t="s">
        <v>53</v>
      </c>
      <c r="C152" s="12">
        <v>0</v>
      </c>
      <c r="D152" s="10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20"/>
      <c r="P152" s="160">
        <f t="shared" si="4"/>
        <v>0</v>
      </c>
      <c r="Q152" s="21"/>
    </row>
    <row r="153" spans="1:17" s="55" customFormat="1" x14ac:dyDescent="0.2">
      <c r="A153" s="92">
        <f t="shared" si="5"/>
        <v>151</v>
      </c>
      <c r="B153" s="56" t="s">
        <v>208</v>
      </c>
      <c r="C153" s="50">
        <v>0</v>
      </c>
      <c r="D153" s="52">
        <v>10</v>
      </c>
      <c r="E153" s="50">
        <v>10</v>
      </c>
      <c r="F153" s="50">
        <v>10</v>
      </c>
      <c r="G153" s="50">
        <v>10</v>
      </c>
      <c r="H153" s="50">
        <v>10</v>
      </c>
      <c r="I153" s="50">
        <v>10</v>
      </c>
      <c r="J153" s="50">
        <v>10</v>
      </c>
      <c r="K153" s="50">
        <v>10</v>
      </c>
      <c r="L153" s="50">
        <v>10</v>
      </c>
      <c r="M153" s="50">
        <v>10</v>
      </c>
      <c r="N153" s="50">
        <v>10</v>
      </c>
      <c r="O153" s="53">
        <v>10</v>
      </c>
      <c r="P153" s="160">
        <f t="shared" si="4"/>
        <v>120</v>
      </c>
      <c r="Q153" s="54"/>
    </row>
    <row r="154" spans="1:17" s="55" customFormat="1" x14ac:dyDescent="0.2">
      <c r="A154" s="92">
        <f t="shared" si="5"/>
        <v>152</v>
      </c>
      <c r="B154" s="56" t="s">
        <v>101</v>
      </c>
      <c r="C154" s="50">
        <v>0</v>
      </c>
      <c r="D154" s="52">
        <v>10</v>
      </c>
      <c r="E154" s="50">
        <v>10</v>
      </c>
      <c r="F154" s="50">
        <v>10</v>
      </c>
      <c r="G154" s="50">
        <v>10</v>
      </c>
      <c r="H154" s="50">
        <v>10</v>
      </c>
      <c r="I154" s="50">
        <v>10</v>
      </c>
      <c r="J154" s="50">
        <v>10</v>
      </c>
      <c r="K154" s="50">
        <v>10</v>
      </c>
      <c r="L154" s="50">
        <v>10</v>
      </c>
      <c r="M154" s="50">
        <v>10</v>
      </c>
      <c r="N154" s="50">
        <v>10</v>
      </c>
      <c r="O154" s="53">
        <v>10</v>
      </c>
      <c r="P154" s="160">
        <f t="shared" si="4"/>
        <v>120</v>
      </c>
      <c r="Q154" s="54"/>
    </row>
    <row r="155" spans="1:17" s="62" customFormat="1" x14ac:dyDescent="0.2">
      <c r="A155" s="92">
        <f t="shared" si="5"/>
        <v>153</v>
      </c>
      <c r="B155" s="19" t="s">
        <v>190</v>
      </c>
      <c r="C155" s="12">
        <v>0</v>
      </c>
      <c r="D155" s="10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20"/>
      <c r="P155" s="160">
        <f t="shared" si="4"/>
        <v>0</v>
      </c>
      <c r="Q155" s="21"/>
    </row>
    <row r="156" spans="1:17" s="55" customFormat="1" x14ac:dyDescent="0.2">
      <c r="A156" s="92">
        <f t="shared" si="5"/>
        <v>154</v>
      </c>
      <c r="B156" s="56" t="s">
        <v>66</v>
      </c>
      <c r="C156" s="50">
        <v>0</v>
      </c>
      <c r="D156" s="52">
        <v>10</v>
      </c>
      <c r="E156" s="50">
        <v>10</v>
      </c>
      <c r="F156" s="50">
        <v>10</v>
      </c>
      <c r="G156" s="50">
        <v>10</v>
      </c>
      <c r="H156" s="50">
        <v>10</v>
      </c>
      <c r="I156" s="50">
        <v>10</v>
      </c>
      <c r="J156" s="50">
        <v>10</v>
      </c>
      <c r="K156" s="50">
        <v>10</v>
      </c>
      <c r="L156" s="50">
        <v>10</v>
      </c>
      <c r="M156" s="50">
        <v>10</v>
      </c>
      <c r="N156" s="50">
        <v>10</v>
      </c>
      <c r="O156" s="53">
        <v>10</v>
      </c>
      <c r="P156" s="160">
        <f t="shared" si="4"/>
        <v>120</v>
      </c>
      <c r="Q156" s="54"/>
    </row>
    <row r="157" spans="1:17" s="55" customFormat="1" x14ac:dyDescent="0.2">
      <c r="A157" s="92">
        <f t="shared" si="5"/>
        <v>155</v>
      </c>
      <c r="B157" s="19" t="s">
        <v>196</v>
      </c>
      <c r="C157" s="12">
        <v>0</v>
      </c>
      <c r="D157" s="10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20"/>
      <c r="P157" s="160">
        <f t="shared" si="4"/>
        <v>0</v>
      </c>
      <c r="Q157" s="21"/>
    </row>
    <row r="158" spans="1:17" s="55" customFormat="1" x14ac:dyDescent="0.2">
      <c r="A158" s="92">
        <f t="shared" si="5"/>
        <v>156</v>
      </c>
      <c r="B158" s="56" t="s">
        <v>174</v>
      </c>
      <c r="C158" s="50">
        <v>0</v>
      </c>
      <c r="D158" s="52">
        <v>10</v>
      </c>
      <c r="E158" s="50">
        <v>10</v>
      </c>
      <c r="F158" s="50">
        <v>10</v>
      </c>
      <c r="G158" s="50">
        <v>10</v>
      </c>
      <c r="H158" s="50">
        <v>10</v>
      </c>
      <c r="I158" s="50">
        <v>10</v>
      </c>
      <c r="J158" s="50">
        <v>10</v>
      </c>
      <c r="K158" s="50">
        <v>10</v>
      </c>
      <c r="L158" s="50">
        <v>10</v>
      </c>
      <c r="M158" s="50">
        <v>10</v>
      </c>
      <c r="N158" s="50">
        <v>10</v>
      </c>
      <c r="O158" s="53">
        <v>10</v>
      </c>
      <c r="P158" s="160">
        <f t="shared" si="4"/>
        <v>120</v>
      </c>
      <c r="Q158" s="54"/>
    </row>
    <row r="159" spans="1:17" x14ac:dyDescent="0.2">
      <c r="A159" s="92">
        <f t="shared" si="5"/>
        <v>157</v>
      </c>
      <c r="B159" s="56" t="s">
        <v>173</v>
      </c>
      <c r="C159" s="50">
        <v>0</v>
      </c>
      <c r="D159" s="52">
        <v>10</v>
      </c>
      <c r="E159" s="50">
        <v>10</v>
      </c>
      <c r="F159" s="50">
        <v>10</v>
      </c>
      <c r="G159" s="50">
        <v>10</v>
      </c>
      <c r="H159" s="50">
        <v>10</v>
      </c>
      <c r="I159" s="50">
        <v>10</v>
      </c>
      <c r="J159" s="50">
        <v>10</v>
      </c>
      <c r="K159" s="50">
        <v>10</v>
      </c>
      <c r="L159" s="50">
        <v>10</v>
      </c>
      <c r="M159" s="50">
        <v>10</v>
      </c>
      <c r="N159" s="50">
        <v>10</v>
      </c>
      <c r="O159" s="53">
        <v>10</v>
      </c>
      <c r="P159" s="160">
        <f t="shared" si="4"/>
        <v>120</v>
      </c>
      <c r="Q159" s="54"/>
    </row>
    <row r="160" spans="1:17" x14ac:dyDescent="0.2">
      <c r="A160" s="92">
        <f t="shared" si="5"/>
        <v>158</v>
      </c>
      <c r="B160" s="19" t="s">
        <v>181</v>
      </c>
      <c r="C160" s="12">
        <v>0</v>
      </c>
      <c r="D160" s="10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20"/>
      <c r="P160" s="160">
        <f t="shared" si="4"/>
        <v>0</v>
      </c>
      <c r="Q160" s="21"/>
    </row>
    <row r="161" spans="1:17" s="55" customFormat="1" x14ac:dyDescent="0.2">
      <c r="A161" s="92">
        <f t="shared" si="5"/>
        <v>159</v>
      </c>
      <c r="B161" s="56" t="s">
        <v>32</v>
      </c>
      <c r="C161" s="50">
        <v>0</v>
      </c>
      <c r="D161" s="52">
        <v>10</v>
      </c>
      <c r="E161" s="50">
        <v>10</v>
      </c>
      <c r="F161" s="50">
        <v>10</v>
      </c>
      <c r="G161" s="50">
        <v>10</v>
      </c>
      <c r="H161" s="50">
        <v>10</v>
      </c>
      <c r="I161" s="50">
        <v>10</v>
      </c>
      <c r="J161" s="50">
        <v>10</v>
      </c>
      <c r="K161" s="50">
        <v>10</v>
      </c>
      <c r="L161" s="50">
        <v>10</v>
      </c>
      <c r="M161" s="50">
        <v>10</v>
      </c>
      <c r="N161" s="50">
        <v>10</v>
      </c>
      <c r="O161" s="53">
        <v>10</v>
      </c>
      <c r="P161" s="160">
        <f t="shared" si="4"/>
        <v>120</v>
      </c>
      <c r="Q161" s="54"/>
    </row>
    <row r="162" spans="1:17" x14ac:dyDescent="0.2">
      <c r="A162" s="92">
        <f t="shared" si="5"/>
        <v>160</v>
      </c>
      <c r="B162" s="56" t="s">
        <v>114</v>
      </c>
      <c r="C162" s="50">
        <v>0</v>
      </c>
      <c r="D162" s="52">
        <v>10</v>
      </c>
      <c r="E162" s="50">
        <v>10</v>
      </c>
      <c r="F162" s="50">
        <v>10</v>
      </c>
      <c r="G162" s="50">
        <v>10</v>
      </c>
      <c r="H162" s="50">
        <v>10</v>
      </c>
      <c r="I162" s="50">
        <v>10</v>
      </c>
      <c r="J162" s="50">
        <v>10</v>
      </c>
      <c r="K162" s="50">
        <v>10</v>
      </c>
      <c r="L162" s="50">
        <v>10</v>
      </c>
      <c r="M162" s="50">
        <v>10</v>
      </c>
      <c r="N162" s="50">
        <v>10</v>
      </c>
      <c r="O162" s="53">
        <v>10</v>
      </c>
      <c r="P162" s="160">
        <f t="shared" si="4"/>
        <v>120</v>
      </c>
      <c r="Q162" s="54"/>
    </row>
    <row r="163" spans="1:17" s="55" customFormat="1" x14ac:dyDescent="0.2">
      <c r="A163" s="92">
        <f t="shared" si="5"/>
        <v>161</v>
      </c>
      <c r="B163" s="19" t="s">
        <v>165</v>
      </c>
      <c r="C163" s="12">
        <v>0</v>
      </c>
      <c r="D163" s="10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20"/>
      <c r="P163" s="160">
        <f t="shared" si="4"/>
        <v>0</v>
      </c>
      <c r="Q163" s="21"/>
    </row>
    <row r="164" spans="1:17" x14ac:dyDescent="0.2">
      <c r="A164" s="92">
        <f t="shared" si="5"/>
        <v>162</v>
      </c>
      <c r="B164" s="22" t="s">
        <v>62</v>
      </c>
      <c r="C164" s="6">
        <v>0</v>
      </c>
      <c r="D164" s="4">
        <v>10</v>
      </c>
      <c r="E164" s="6">
        <v>10</v>
      </c>
      <c r="F164" s="6">
        <v>10</v>
      </c>
      <c r="G164" s="6">
        <v>10</v>
      </c>
      <c r="H164" s="6">
        <v>10</v>
      </c>
      <c r="I164" s="6">
        <v>10</v>
      </c>
      <c r="J164" s="6">
        <v>10</v>
      </c>
      <c r="K164" s="6">
        <v>10</v>
      </c>
      <c r="L164" s="6">
        <v>10</v>
      </c>
      <c r="M164" s="6">
        <v>10</v>
      </c>
      <c r="N164" s="6">
        <v>10</v>
      </c>
      <c r="O164" s="7">
        <v>10</v>
      </c>
      <c r="P164" s="160">
        <f t="shared" si="4"/>
        <v>120</v>
      </c>
      <c r="Q164" s="31"/>
    </row>
    <row r="165" spans="1:17" x14ac:dyDescent="0.2">
      <c r="A165" s="92">
        <f t="shared" si="5"/>
        <v>163</v>
      </c>
      <c r="B165" s="56" t="s">
        <v>169</v>
      </c>
      <c r="C165" s="50">
        <v>0</v>
      </c>
      <c r="D165" s="52">
        <v>10</v>
      </c>
      <c r="E165" s="50">
        <v>10</v>
      </c>
      <c r="F165" s="50">
        <v>10</v>
      </c>
      <c r="G165" s="50">
        <v>10</v>
      </c>
      <c r="H165" s="50">
        <v>10</v>
      </c>
      <c r="I165" s="50">
        <v>10</v>
      </c>
      <c r="J165" s="50">
        <v>10</v>
      </c>
      <c r="K165" s="50">
        <v>10</v>
      </c>
      <c r="L165" s="50">
        <v>10</v>
      </c>
      <c r="M165" s="50">
        <v>10</v>
      </c>
      <c r="N165" s="50">
        <v>10</v>
      </c>
      <c r="O165" s="53">
        <v>10</v>
      </c>
      <c r="P165" s="160">
        <f t="shared" si="4"/>
        <v>120</v>
      </c>
      <c r="Q165" s="54"/>
    </row>
    <row r="166" spans="1:17" x14ac:dyDescent="0.2">
      <c r="A166" s="92">
        <f t="shared" si="5"/>
        <v>164</v>
      </c>
      <c r="B166" s="56" t="s">
        <v>198</v>
      </c>
      <c r="C166" s="50">
        <v>0</v>
      </c>
      <c r="D166" s="52">
        <v>10</v>
      </c>
      <c r="E166" s="50">
        <v>10</v>
      </c>
      <c r="F166" s="50">
        <v>10</v>
      </c>
      <c r="G166" s="50">
        <v>10</v>
      </c>
      <c r="H166" s="50">
        <v>10</v>
      </c>
      <c r="I166" s="50">
        <v>10</v>
      </c>
      <c r="J166" s="50">
        <v>10</v>
      </c>
      <c r="K166" s="50">
        <v>10</v>
      </c>
      <c r="L166" s="50">
        <v>10</v>
      </c>
      <c r="M166" s="50">
        <v>10</v>
      </c>
      <c r="N166" s="50">
        <v>10</v>
      </c>
      <c r="O166" s="53">
        <v>10</v>
      </c>
      <c r="P166" s="160">
        <f t="shared" si="4"/>
        <v>120</v>
      </c>
      <c r="Q166" s="54"/>
    </row>
    <row r="167" spans="1:17" x14ac:dyDescent="0.2">
      <c r="A167" s="92">
        <f t="shared" si="5"/>
        <v>165</v>
      </c>
      <c r="B167" s="19" t="s">
        <v>183</v>
      </c>
      <c r="C167" s="12">
        <v>0</v>
      </c>
      <c r="D167" s="10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20"/>
      <c r="P167" s="160">
        <f t="shared" si="4"/>
        <v>0</v>
      </c>
      <c r="Q167" s="21"/>
    </row>
    <row r="168" spans="1:17" s="55" customFormat="1" x14ac:dyDescent="0.2">
      <c r="A168" s="92">
        <f t="shared" si="5"/>
        <v>166</v>
      </c>
      <c r="B168" s="19" t="s">
        <v>161</v>
      </c>
      <c r="C168" s="12">
        <v>0</v>
      </c>
      <c r="D168" s="10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20"/>
      <c r="P168" s="160">
        <f t="shared" si="4"/>
        <v>0</v>
      </c>
      <c r="Q168" s="21"/>
    </row>
    <row r="169" spans="1:17" x14ac:dyDescent="0.2">
      <c r="A169" s="92">
        <f t="shared" si="5"/>
        <v>167</v>
      </c>
      <c r="B169" s="56" t="s">
        <v>197</v>
      </c>
      <c r="C169" s="50">
        <v>0</v>
      </c>
      <c r="D169" s="52">
        <v>10</v>
      </c>
      <c r="E169" s="50">
        <v>10</v>
      </c>
      <c r="F169" s="50">
        <v>10</v>
      </c>
      <c r="G169" s="50">
        <v>10</v>
      </c>
      <c r="H169" s="50">
        <v>10</v>
      </c>
      <c r="I169" s="50">
        <v>10</v>
      </c>
      <c r="J169" s="50">
        <v>10</v>
      </c>
      <c r="K169" s="50">
        <v>10</v>
      </c>
      <c r="L169" s="50">
        <v>10</v>
      </c>
      <c r="M169" s="50">
        <v>10</v>
      </c>
      <c r="N169" s="50">
        <v>10</v>
      </c>
      <c r="O169" s="53">
        <v>10</v>
      </c>
      <c r="P169" s="160">
        <f t="shared" si="4"/>
        <v>120</v>
      </c>
      <c r="Q169" s="54"/>
    </row>
    <row r="170" spans="1:17" x14ac:dyDescent="0.2">
      <c r="A170" s="92">
        <f t="shared" si="5"/>
        <v>168</v>
      </c>
      <c r="B170" s="56" t="s">
        <v>125</v>
      </c>
      <c r="C170" s="50">
        <v>0</v>
      </c>
      <c r="D170" s="52">
        <v>10</v>
      </c>
      <c r="E170" s="50">
        <v>10</v>
      </c>
      <c r="F170" s="50">
        <v>10</v>
      </c>
      <c r="G170" s="50">
        <v>10</v>
      </c>
      <c r="H170" s="50">
        <v>10</v>
      </c>
      <c r="I170" s="50">
        <v>10</v>
      </c>
      <c r="J170" s="50">
        <v>10</v>
      </c>
      <c r="K170" s="50">
        <v>10</v>
      </c>
      <c r="L170" s="50">
        <v>10</v>
      </c>
      <c r="M170" s="50">
        <v>10</v>
      </c>
      <c r="N170" s="50">
        <v>10</v>
      </c>
      <c r="O170" s="53">
        <v>10</v>
      </c>
      <c r="P170" s="160">
        <f t="shared" si="4"/>
        <v>120</v>
      </c>
      <c r="Q170" s="54"/>
    </row>
    <row r="171" spans="1:17" s="36" customFormat="1" x14ac:dyDescent="0.2">
      <c r="A171" s="92">
        <f t="shared" si="5"/>
        <v>169</v>
      </c>
      <c r="B171" s="56" t="s">
        <v>71</v>
      </c>
      <c r="C171" s="50">
        <v>0</v>
      </c>
      <c r="D171" s="52">
        <v>10</v>
      </c>
      <c r="E171" s="50">
        <v>10</v>
      </c>
      <c r="F171" s="50">
        <v>10</v>
      </c>
      <c r="G171" s="50">
        <v>10</v>
      </c>
      <c r="H171" s="50">
        <v>10</v>
      </c>
      <c r="I171" s="50">
        <v>10</v>
      </c>
      <c r="J171" s="50">
        <v>10</v>
      </c>
      <c r="K171" s="50">
        <v>10</v>
      </c>
      <c r="L171" s="50">
        <v>10</v>
      </c>
      <c r="M171" s="50">
        <v>10</v>
      </c>
      <c r="N171" s="50">
        <v>10</v>
      </c>
      <c r="O171" s="53">
        <v>10</v>
      </c>
      <c r="P171" s="160">
        <f t="shared" si="4"/>
        <v>120</v>
      </c>
      <c r="Q171" s="54"/>
    </row>
    <row r="172" spans="1:17" s="55" customFormat="1" x14ac:dyDescent="0.2">
      <c r="A172" s="92">
        <f t="shared" si="5"/>
        <v>170</v>
      </c>
      <c r="B172" s="56" t="s">
        <v>158</v>
      </c>
      <c r="C172" s="50">
        <v>0</v>
      </c>
      <c r="D172" s="52">
        <v>10</v>
      </c>
      <c r="E172" s="50">
        <v>10</v>
      </c>
      <c r="F172" s="50">
        <v>10</v>
      </c>
      <c r="G172" s="50">
        <v>10</v>
      </c>
      <c r="H172" s="50">
        <v>10</v>
      </c>
      <c r="I172" s="50">
        <v>10</v>
      </c>
      <c r="J172" s="50">
        <v>10</v>
      </c>
      <c r="K172" s="50">
        <v>10</v>
      </c>
      <c r="L172" s="50">
        <v>10</v>
      </c>
      <c r="M172" s="50">
        <v>10</v>
      </c>
      <c r="N172" s="50">
        <v>10</v>
      </c>
      <c r="O172" s="53">
        <v>10</v>
      </c>
      <c r="P172" s="160">
        <f t="shared" si="4"/>
        <v>120</v>
      </c>
      <c r="Q172" s="54"/>
    </row>
    <row r="173" spans="1:17" x14ac:dyDescent="0.2">
      <c r="A173" s="92">
        <f t="shared" si="5"/>
        <v>171</v>
      </c>
      <c r="B173" s="56" t="s">
        <v>201</v>
      </c>
      <c r="C173" s="50">
        <v>0</v>
      </c>
      <c r="D173" s="52">
        <v>10</v>
      </c>
      <c r="E173" s="50">
        <v>10</v>
      </c>
      <c r="F173" s="50">
        <v>10</v>
      </c>
      <c r="G173" s="12"/>
      <c r="H173" s="12"/>
      <c r="I173" s="12"/>
      <c r="J173" s="12"/>
      <c r="K173" s="12"/>
      <c r="L173" s="12"/>
      <c r="M173" s="12"/>
      <c r="N173" s="12"/>
      <c r="O173" s="20"/>
      <c r="P173" s="160">
        <f t="shared" si="4"/>
        <v>30</v>
      </c>
      <c r="Q173" s="21"/>
    </row>
    <row r="174" spans="1:17" x14ac:dyDescent="0.2">
      <c r="A174" s="92">
        <f t="shared" si="5"/>
        <v>172</v>
      </c>
      <c r="B174" s="56" t="s">
        <v>212</v>
      </c>
      <c r="C174" s="50">
        <v>0</v>
      </c>
      <c r="D174" s="52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10</v>
      </c>
      <c r="O174" s="53">
        <v>10</v>
      </c>
      <c r="P174" s="160">
        <f t="shared" si="4"/>
        <v>20</v>
      </c>
      <c r="Q174" s="54"/>
    </row>
    <row r="175" spans="1:17" s="55" customFormat="1" x14ac:dyDescent="0.2">
      <c r="A175" s="92">
        <f t="shared" si="5"/>
        <v>173</v>
      </c>
      <c r="B175" s="19" t="s">
        <v>140</v>
      </c>
      <c r="C175" s="12">
        <v>0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20"/>
      <c r="P175" s="160">
        <f t="shared" si="4"/>
        <v>0</v>
      </c>
      <c r="Q175" s="21"/>
    </row>
    <row r="176" spans="1:17" s="55" customFormat="1" x14ac:dyDescent="0.2">
      <c r="A176" s="92">
        <f t="shared" si="5"/>
        <v>174</v>
      </c>
      <c r="B176" s="56" t="s">
        <v>36</v>
      </c>
      <c r="C176" s="50">
        <v>0</v>
      </c>
      <c r="D176" s="52">
        <v>10</v>
      </c>
      <c r="E176" s="50">
        <v>10</v>
      </c>
      <c r="F176" s="50">
        <v>10</v>
      </c>
      <c r="G176" s="50">
        <v>10</v>
      </c>
      <c r="H176" s="50">
        <v>10</v>
      </c>
      <c r="I176" s="50">
        <v>10</v>
      </c>
      <c r="J176" s="50">
        <v>10</v>
      </c>
      <c r="K176" s="50">
        <v>10</v>
      </c>
      <c r="L176" s="50">
        <v>10</v>
      </c>
      <c r="M176" s="50">
        <v>10</v>
      </c>
      <c r="N176" s="50">
        <v>10</v>
      </c>
      <c r="O176" s="53">
        <v>10</v>
      </c>
      <c r="P176" s="160">
        <f t="shared" si="4"/>
        <v>120</v>
      </c>
      <c r="Q176" s="54"/>
    </row>
    <row r="177" spans="1:17" x14ac:dyDescent="0.2">
      <c r="A177" s="92">
        <f t="shared" si="5"/>
        <v>175</v>
      </c>
      <c r="B177" s="56" t="s">
        <v>171</v>
      </c>
      <c r="C177" s="50">
        <v>0</v>
      </c>
      <c r="D177" s="52">
        <v>10</v>
      </c>
      <c r="E177" s="50">
        <v>10</v>
      </c>
      <c r="F177" s="50">
        <v>10</v>
      </c>
      <c r="G177" s="50">
        <v>10</v>
      </c>
      <c r="H177" s="50">
        <v>10</v>
      </c>
      <c r="I177" s="50">
        <v>10</v>
      </c>
      <c r="J177" s="50">
        <v>10</v>
      </c>
      <c r="K177" s="50">
        <v>10</v>
      </c>
      <c r="L177" s="50">
        <v>10</v>
      </c>
      <c r="M177" s="50">
        <v>10</v>
      </c>
      <c r="N177" s="50">
        <v>10</v>
      </c>
      <c r="O177" s="53">
        <v>10</v>
      </c>
      <c r="P177" s="160">
        <f t="shared" si="4"/>
        <v>120</v>
      </c>
      <c r="Q177" s="54"/>
    </row>
    <row r="178" spans="1:17" x14ac:dyDescent="0.2">
      <c r="A178" s="92">
        <f t="shared" si="5"/>
        <v>176</v>
      </c>
      <c r="B178" s="56" t="s">
        <v>178</v>
      </c>
      <c r="C178" s="50">
        <v>0</v>
      </c>
      <c r="D178" s="52">
        <v>10</v>
      </c>
      <c r="E178" s="50">
        <v>10</v>
      </c>
      <c r="F178" s="50">
        <v>10</v>
      </c>
      <c r="G178" s="50">
        <v>10</v>
      </c>
      <c r="H178" s="50">
        <v>10</v>
      </c>
      <c r="I178" s="50">
        <v>10</v>
      </c>
      <c r="J178" s="50">
        <v>10</v>
      </c>
      <c r="K178" s="50">
        <v>10</v>
      </c>
      <c r="L178" s="50">
        <v>10</v>
      </c>
      <c r="M178" s="50">
        <v>10</v>
      </c>
      <c r="N178" s="50">
        <v>10</v>
      </c>
      <c r="O178" s="53">
        <v>10</v>
      </c>
      <c r="P178" s="160">
        <f t="shared" si="4"/>
        <v>120</v>
      </c>
      <c r="Q178" s="54"/>
    </row>
    <row r="179" spans="1:17" x14ac:dyDescent="0.2">
      <c r="A179" s="92">
        <f t="shared" si="5"/>
        <v>177</v>
      </c>
      <c r="B179" s="56" t="s">
        <v>20</v>
      </c>
      <c r="C179" s="50">
        <v>0</v>
      </c>
      <c r="D179" s="52">
        <v>10</v>
      </c>
      <c r="E179" s="50">
        <v>10</v>
      </c>
      <c r="F179" s="50">
        <v>10</v>
      </c>
      <c r="G179" s="50">
        <v>10</v>
      </c>
      <c r="H179" s="50">
        <v>10</v>
      </c>
      <c r="I179" s="50">
        <v>10</v>
      </c>
      <c r="J179" s="50">
        <v>10</v>
      </c>
      <c r="K179" s="50">
        <v>10</v>
      </c>
      <c r="L179" s="50">
        <v>10</v>
      </c>
      <c r="M179" s="50">
        <v>10</v>
      </c>
      <c r="N179" s="50">
        <v>10</v>
      </c>
      <c r="O179" s="53">
        <v>10</v>
      </c>
      <c r="P179" s="160">
        <f t="shared" si="4"/>
        <v>120</v>
      </c>
      <c r="Q179" s="54"/>
    </row>
    <row r="180" spans="1:17" x14ac:dyDescent="0.2">
      <c r="A180" s="92">
        <f t="shared" si="5"/>
        <v>178</v>
      </c>
      <c r="B180" s="56" t="s">
        <v>60</v>
      </c>
      <c r="C180" s="50">
        <v>0</v>
      </c>
      <c r="D180" s="52">
        <v>10</v>
      </c>
      <c r="E180" s="50">
        <v>10</v>
      </c>
      <c r="F180" s="50">
        <v>10</v>
      </c>
      <c r="G180" s="50">
        <v>10</v>
      </c>
      <c r="H180" s="50">
        <v>10</v>
      </c>
      <c r="I180" s="50">
        <v>10</v>
      </c>
      <c r="J180" s="50">
        <v>10</v>
      </c>
      <c r="K180" s="50">
        <v>10</v>
      </c>
      <c r="L180" s="50">
        <v>10</v>
      </c>
      <c r="M180" s="50">
        <v>10</v>
      </c>
      <c r="N180" s="50">
        <v>10</v>
      </c>
      <c r="O180" s="53">
        <v>10</v>
      </c>
      <c r="P180" s="160">
        <f t="shared" si="4"/>
        <v>120</v>
      </c>
      <c r="Q180" s="54"/>
    </row>
    <row r="181" spans="1:17" x14ac:dyDescent="0.2">
      <c r="A181" s="92">
        <f t="shared" si="5"/>
        <v>179</v>
      </c>
      <c r="B181" s="56" t="s">
        <v>145</v>
      </c>
      <c r="C181" s="50">
        <v>0</v>
      </c>
      <c r="D181" s="52">
        <v>10</v>
      </c>
      <c r="E181" s="50">
        <v>10</v>
      </c>
      <c r="F181" s="50">
        <v>10</v>
      </c>
      <c r="G181" s="50">
        <v>10</v>
      </c>
      <c r="H181" s="50">
        <v>10</v>
      </c>
      <c r="I181" s="50">
        <v>10</v>
      </c>
      <c r="J181" s="50">
        <v>10</v>
      </c>
      <c r="K181" s="50">
        <v>10</v>
      </c>
      <c r="L181" s="50">
        <v>10</v>
      </c>
      <c r="M181" s="50">
        <v>10</v>
      </c>
      <c r="N181" s="50">
        <v>10</v>
      </c>
      <c r="O181" s="20"/>
      <c r="P181" s="160">
        <f t="shared" si="4"/>
        <v>110</v>
      </c>
      <c r="Q181" s="21"/>
    </row>
    <row r="182" spans="1:17" x14ac:dyDescent="0.2">
      <c r="A182" s="92">
        <f t="shared" si="5"/>
        <v>180</v>
      </c>
      <c r="B182" s="44" t="s">
        <v>55</v>
      </c>
      <c r="C182" s="33">
        <v>0</v>
      </c>
      <c r="D182" s="32">
        <v>10</v>
      </c>
      <c r="E182" s="33">
        <v>10</v>
      </c>
      <c r="F182" s="33">
        <v>10</v>
      </c>
      <c r="G182" s="33">
        <v>10</v>
      </c>
      <c r="H182" s="33">
        <v>10</v>
      </c>
      <c r="I182" s="33">
        <v>10</v>
      </c>
      <c r="J182" s="33">
        <v>10</v>
      </c>
      <c r="K182" s="33">
        <v>10</v>
      </c>
      <c r="L182" s="33">
        <v>10</v>
      </c>
      <c r="M182" s="33">
        <v>10</v>
      </c>
      <c r="N182" s="33">
        <v>10</v>
      </c>
      <c r="O182" s="38">
        <v>10</v>
      </c>
      <c r="P182" s="160">
        <f t="shared" si="4"/>
        <v>120</v>
      </c>
      <c r="Q182" s="39"/>
    </row>
    <row r="183" spans="1:17" x14ac:dyDescent="0.2">
      <c r="A183" s="92">
        <f t="shared" si="5"/>
        <v>181</v>
      </c>
      <c r="B183" s="56" t="s">
        <v>78</v>
      </c>
      <c r="C183" s="50">
        <v>0</v>
      </c>
      <c r="D183" s="52">
        <v>10</v>
      </c>
      <c r="E183" s="50">
        <v>10</v>
      </c>
      <c r="F183" s="50">
        <v>10</v>
      </c>
      <c r="G183" s="50">
        <v>10</v>
      </c>
      <c r="H183" s="50">
        <v>10</v>
      </c>
      <c r="I183" s="50">
        <v>10</v>
      </c>
      <c r="J183" s="50">
        <v>10</v>
      </c>
      <c r="K183" s="50">
        <v>10</v>
      </c>
      <c r="L183" s="50">
        <v>10</v>
      </c>
      <c r="M183" s="50">
        <v>10</v>
      </c>
      <c r="N183" s="50">
        <v>10</v>
      </c>
      <c r="O183" s="53">
        <v>10</v>
      </c>
      <c r="P183" s="160">
        <f t="shared" si="4"/>
        <v>120</v>
      </c>
      <c r="Q183" s="54"/>
    </row>
    <row r="184" spans="1:17" s="55" customFormat="1" x14ac:dyDescent="0.2">
      <c r="A184" s="92">
        <f t="shared" si="5"/>
        <v>182</v>
      </c>
      <c r="B184" s="56" t="s">
        <v>38</v>
      </c>
      <c r="C184" s="50">
        <v>0</v>
      </c>
      <c r="D184" s="52">
        <v>10</v>
      </c>
      <c r="E184" s="50">
        <v>10</v>
      </c>
      <c r="F184" s="50">
        <v>10</v>
      </c>
      <c r="G184" s="50">
        <v>10</v>
      </c>
      <c r="H184" s="50">
        <v>10</v>
      </c>
      <c r="I184" s="50">
        <v>10</v>
      </c>
      <c r="J184" s="50">
        <v>10</v>
      </c>
      <c r="K184" s="50">
        <v>10</v>
      </c>
      <c r="L184" s="50">
        <v>10</v>
      </c>
      <c r="M184" s="50">
        <v>10</v>
      </c>
      <c r="N184" s="50">
        <v>10</v>
      </c>
      <c r="O184" s="53">
        <v>10</v>
      </c>
      <c r="P184" s="160">
        <f t="shared" si="4"/>
        <v>120</v>
      </c>
      <c r="Q184" s="54"/>
    </row>
    <row r="185" spans="1:17" x14ac:dyDescent="0.2">
      <c r="A185" s="92">
        <f t="shared" si="5"/>
        <v>183</v>
      </c>
      <c r="B185" s="19" t="s">
        <v>154</v>
      </c>
      <c r="C185" s="12">
        <v>0</v>
      </c>
      <c r="D185" s="10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20"/>
      <c r="P185" s="160">
        <f t="shared" si="4"/>
        <v>0</v>
      </c>
      <c r="Q185" s="21"/>
    </row>
    <row r="186" spans="1:17" x14ac:dyDescent="0.2">
      <c r="A186" s="92">
        <f t="shared" si="5"/>
        <v>184</v>
      </c>
      <c r="B186" s="56" t="s">
        <v>115</v>
      </c>
      <c r="C186" s="50">
        <v>0</v>
      </c>
      <c r="D186" s="50">
        <v>10</v>
      </c>
      <c r="E186" s="50">
        <v>10</v>
      </c>
      <c r="F186" s="50">
        <v>10</v>
      </c>
      <c r="G186" s="50">
        <v>10</v>
      </c>
      <c r="H186" s="50">
        <v>10</v>
      </c>
      <c r="I186" s="50">
        <v>10</v>
      </c>
      <c r="J186" s="50">
        <v>10</v>
      </c>
      <c r="K186" s="50">
        <v>10</v>
      </c>
      <c r="L186" s="50">
        <v>10</v>
      </c>
      <c r="M186" s="50">
        <v>10</v>
      </c>
      <c r="N186" s="50">
        <v>10</v>
      </c>
      <c r="O186" s="53">
        <v>10</v>
      </c>
      <c r="P186" s="160">
        <f t="shared" si="4"/>
        <v>120</v>
      </c>
      <c r="Q186" s="54"/>
    </row>
    <row r="187" spans="1:17" s="55" customFormat="1" x14ac:dyDescent="0.2">
      <c r="A187" s="92">
        <f t="shared" si="5"/>
        <v>185</v>
      </c>
      <c r="B187" s="56" t="s">
        <v>176</v>
      </c>
      <c r="C187" s="50">
        <v>0</v>
      </c>
      <c r="D187" s="52">
        <v>10</v>
      </c>
      <c r="E187" s="50">
        <v>10</v>
      </c>
      <c r="F187" s="50">
        <v>10</v>
      </c>
      <c r="G187" s="50">
        <v>10</v>
      </c>
      <c r="H187" s="50">
        <v>10</v>
      </c>
      <c r="I187" s="50">
        <v>10</v>
      </c>
      <c r="J187" s="50">
        <v>10</v>
      </c>
      <c r="K187" s="50">
        <v>10</v>
      </c>
      <c r="L187" s="50">
        <v>10</v>
      </c>
      <c r="M187" s="50">
        <v>10</v>
      </c>
      <c r="N187" s="50">
        <v>10</v>
      </c>
      <c r="O187" s="53">
        <v>10</v>
      </c>
      <c r="P187" s="160">
        <f t="shared" si="4"/>
        <v>120</v>
      </c>
      <c r="Q187" s="54"/>
    </row>
    <row r="188" spans="1:17" x14ac:dyDescent="0.2">
      <c r="A188" s="92">
        <f t="shared" si="5"/>
        <v>186</v>
      </c>
      <c r="B188" s="56" t="s">
        <v>94</v>
      </c>
      <c r="C188" s="50">
        <v>0</v>
      </c>
      <c r="D188" s="52">
        <v>10</v>
      </c>
      <c r="E188" s="50">
        <v>10</v>
      </c>
      <c r="F188" s="50">
        <v>10</v>
      </c>
      <c r="G188" s="50">
        <v>10</v>
      </c>
      <c r="H188" s="50">
        <v>10</v>
      </c>
      <c r="I188" s="50">
        <v>10</v>
      </c>
      <c r="J188" s="50">
        <v>10</v>
      </c>
      <c r="K188" s="50">
        <v>10</v>
      </c>
      <c r="L188" s="50">
        <v>10</v>
      </c>
      <c r="M188" s="50">
        <v>10</v>
      </c>
      <c r="N188" s="50">
        <v>10</v>
      </c>
      <c r="O188" s="53">
        <v>10</v>
      </c>
      <c r="P188" s="160">
        <f t="shared" si="4"/>
        <v>120</v>
      </c>
      <c r="Q188" s="54"/>
    </row>
    <row r="189" spans="1:17" s="55" customFormat="1" x14ac:dyDescent="0.2">
      <c r="A189" s="92">
        <f t="shared" si="5"/>
        <v>187</v>
      </c>
      <c r="B189" s="19" t="s">
        <v>150</v>
      </c>
      <c r="C189" s="12">
        <v>0</v>
      </c>
      <c r="D189" s="10"/>
      <c r="E189" s="12"/>
      <c r="F189" s="12"/>
      <c r="G189" s="12"/>
      <c r="H189" s="12"/>
      <c r="I189" s="12"/>
      <c r="J189" s="10"/>
      <c r="K189" s="12"/>
      <c r="L189" s="12"/>
      <c r="M189" s="12"/>
      <c r="N189" s="12"/>
      <c r="O189" s="20"/>
      <c r="P189" s="160">
        <f t="shared" si="4"/>
        <v>0</v>
      </c>
      <c r="Q189" s="21"/>
    </row>
    <row r="190" spans="1:17" x14ac:dyDescent="0.2">
      <c r="A190" s="92">
        <f t="shared" si="5"/>
        <v>188</v>
      </c>
      <c r="B190" s="56" t="s">
        <v>31</v>
      </c>
      <c r="C190" s="50">
        <v>0</v>
      </c>
      <c r="D190" s="52">
        <v>10</v>
      </c>
      <c r="E190" s="50">
        <v>10</v>
      </c>
      <c r="F190" s="52">
        <v>10</v>
      </c>
      <c r="G190" s="50">
        <v>10</v>
      </c>
      <c r="H190" s="50">
        <v>10</v>
      </c>
      <c r="I190" s="50">
        <v>10</v>
      </c>
      <c r="J190" s="50">
        <v>10</v>
      </c>
      <c r="K190" s="50">
        <v>10</v>
      </c>
      <c r="L190" s="50">
        <v>10</v>
      </c>
      <c r="M190" s="50">
        <v>10</v>
      </c>
      <c r="N190" s="50">
        <v>10</v>
      </c>
      <c r="O190" s="53">
        <v>10</v>
      </c>
      <c r="P190" s="160">
        <f t="shared" si="4"/>
        <v>120</v>
      </c>
      <c r="Q190" s="54"/>
    </row>
    <row r="191" spans="1:17" x14ac:dyDescent="0.2">
      <c r="A191" s="92">
        <f t="shared" si="5"/>
        <v>189</v>
      </c>
      <c r="B191" s="19" t="s">
        <v>127</v>
      </c>
      <c r="C191" s="12">
        <v>0</v>
      </c>
      <c r="D191" s="10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20"/>
      <c r="P191" s="160">
        <f t="shared" si="4"/>
        <v>0</v>
      </c>
      <c r="Q191" s="21"/>
    </row>
    <row r="192" spans="1:17" s="55" customFormat="1" x14ac:dyDescent="0.2">
      <c r="A192" s="92">
        <f t="shared" si="5"/>
        <v>190</v>
      </c>
      <c r="B192" s="56" t="s">
        <v>79</v>
      </c>
      <c r="C192" s="50">
        <v>0</v>
      </c>
      <c r="D192" s="52">
        <v>10</v>
      </c>
      <c r="E192" s="50">
        <v>10</v>
      </c>
      <c r="F192" s="50">
        <v>10</v>
      </c>
      <c r="G192" s="50">
        <v>10</v>
      </c>
      <c r="H192" s="50">
        <v>10</v>
      </c>
      <c r="I192" s="50">
        <v>10</v>
      </c>
      <c r="J192" s="50">
        <v>10</v>
      </c>
      <c r="K192" s="50">
        <v>10</v>
      </c>
      <c r="L192" s="50">
        <v>10</v>
      </c>
      <c r="M192" s="50">
        <v>10</v>
      </c>
      <c r="N192" s="50">
        <v>10</v>
      </c>
      <c r="O192" s="53">
        <v>10</v>
      </c>
      <c r="P192" s="160">
        <f t="shared" ref="P192:P196" si="6">SUM(D192:O192)</f>
        <v>120</v>
      </c>
      <c r="Q192" s="54"/>
    </row>
    <row r="193" spans="1:18" x14ac:dyDescent="0.2">
      <c r="A193" s="92">
        <f t="shared" si="5"/>
        <v>191</v>
      </c>
      <c r="B193" s="19" t="s">
        <v>204</v>
      </c>
      <c r="C193" s="12">
        <v>0</v>
      </c>
      <c r="D193" s="10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20"/>
      <c r="P193" s="160">
        <f t="shared" si="6"/>
        <v>0</v>
      </c>
      <c r="Q193" s="21"/>
    </row>
    <row r="194" spans="1:18" s="55" customFormat="1" x14ac:dyDescent="0.2">
      <c r="A194" s="92">
        <f t="shared" si="5"/>
        <v>192</v>
      </c>
      <c r="B194" s="56" t="s">
        <v>214</v>
      </c>
      <c r="C194" s="50">
        <v>0</v>
      </c>
      <c r="D194" s="52">
        <v>10</v>
      </c>
      <c r="E194" s="50">
        <v>10</v>
      </c>
      <c r="F194" s="50">
        <v>10</v>
      </c>
      <c r="G194" s="50">
        <v>10</v>
      </c>
      <c r="H194" s="50">
        <v>10</v>
      </c>
      <c r="I194" s="50">
        <v>10</v>
      </c>
      <c r="J194" s="50">
        <v>10</v>
      </c>
      <c r="K194" s="50">
        <v>10</v>
      </c>
      <c r="L194" s="50">
        <v>10</v>
      </c>
      <c r="M194" s="50">
        <v>10</v>
      </c>
      <c r="N194" s="50">
        <v>10</v>
      </c>
      <c r="O194" s="53">
        <v>10</v>
      </c>
      <c r="P194" s="160">
        <f t="shared" si="6"/>
        <v>120</v>
      </c>
      <c r="Q194" s="54"/>
    </row>
    <row r="195" spans="1:18" s="55" customFormat="1" x14ac:dyDescent="0.2">
      <c r="A195" s="92">
        <f t="shared" si="5"/>
        <v>193</v>
      </c>
      <c r="B195" s="56" t="s">
        <v>19</v>
      </c>
      <c r="C195" s="50">
        <v>0</v>
      </c>
      <c r="D195" s="52">
        <v>10</v>
      </c>
      <c r="E195" s="50">
        <v>10</v>
      </c>
      <c r="F195" s="50">
        <v>10</v>
      </c>
      <c r="G195" s="50">
        <v>10</v>
      </c>
      <c r="H195" s="50">
        <v>10</v>
      </c>
      <c r="I195" s="50">
        <v>10</v>
      </c>
      <c r="J195" s="50">
        <v>10</v>
      </c>
      <c r="K195" s="50">
        <v>10</v>
      </c>
      <c r="L195" s="50">
        <v>10</v>
      </c>
      <c r="M195" s="50">
        <v>10</v>
      </c>
      <c r="N195" s="50">
        <v>10</v>
      </c>
      <c r="O195" s="53">
        <v>10</v>
      </c>
      <c r="P195" s="160">
        <f t="shared" si="6"/>
        <v>120</v>
      </c>
      <c r="Q195" s="54"/>
    </row>
    <row r="196" spans="1:18" x14ac:dyDescent="0.2">
      <c r="A196" s="92">
        <f t="shared" si="5"/>
        <v>194</v>
      </c>
      <c r="B196" s="56" t="s">
        <v>147</v>
      </c>
      <c r="C196" s="50">
        <v>0</v>
      </c>
      <c r="D196" s="52">
        <v>10</v>
      </c>
      <c r="E196" s="50">
        <v>10</v>
      </c>
      <c r="F196" s="50">
        <v>10</v>
      </c>
      <c r="G196" s="50">
        <v>10</v>
      </c>
      <c r="H196" s="50">
        <v>10</v>
      </c>
      <c r="I196" s="50">
        <v>10</v>
      </c>
      <c r="J196" s="52">
        <v>10</v>
      </c>
      <c r="K196" s="50">
        <v>10</v>
      </c>
      <c r="L196" s="50">
        <v>10</v>
      </c>
      <c r="M196" s="50">
        <v>10</v>
      </c>
      <c r="N196" s="50">
        <v>10</v>
      </c>
      <c r="O196" s="53">
        <v>10</v>
      </c>
      <c r="P196" s="160">
        <f t="shared" si="6"/>
        <v>120</v>
      </c>
      <c r="Q196" s="54"/>
    </row>
    <row r="197" spans="1:18" x14ac:dyDescent="0.2">
      <c r="A197" s="92"/>
      <c r="B197" s="56"/>
      <c r="C197" s="50"/>
      <c r="D197" s="52"/>
      <c r="E197" s="50"/>
      <c r="F197" s="50"/>
      <c r="G197" s="50"/>
      <c r="H197" s="50"/>
      <c r="I197" s="50"/>
      <c r="J197" s="52"/>
      <c r="K197" s="50"/>
      <c r="L197" s="50"/>
      <c r="M197" s="50"/>
      <c r="N197" s="50"/>
      <c r="O197" s="53"/>
      <c r="P197" s="160"/>
      <c r="Q197" s="54"/>
    </row>
    <row r="198" spans="1:18" x14ac:dyDescent="0.2">
      <c r="A198" s="92"/>
      <c r="B198" s="22" t="s">
        <v>136</v>
      </c>
      <c r="C198" s="6"/>
      <c r="D198" s="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7"/>
      <c r="P198" s="161"/>
      <c r="Q198" s="21"/>
      <c r="R198" s="13">
        <f>SUM(D199:Q199)</f>
        <v>11680</v>
      </c>
    </row>
    <row r="199" spans="1:18" ht="13.5" thickBot="1" x14ac:dyDescent="0.25">
      <c r="A199" s="95"/>
      <c r="B199" s="25" t="s">
        <v>137</v>
      </c>
      <c r="C199" s="6">
        <f>SUM(C3:C198)</f>
        <v>0</v>
      </c>
      <c r="D199" s="26">
        <f t="shared" ref="D199:O199" si="7">SUM(D48:D198)</f>
        <v>1000</v>
      </c>
      <c r="E199" s="27">
        <f t="shared" si="7"/>
        <v>1000</v>
      </c>
      <c r="F199" s="27">
        <f t="shared" si="7"/>
        <v>1000</v>
      </c>
      <c r="G199" s="27">
        <f t="shared" si="7"/>
        <v>990</v>
      </c>
      <c r="H199" s="27">
        <f t="shared" si="7"/>
        <v>980</v>
      </c>
      <c r="I199" s="27">
        <f t="shared" si="7"/>
        <v>970</v>
      </c>
      <c r="J199" s="27">
        <f t="shared" si="7"/>
        <v>960</v>
      </c>
      <c r="K199" s="27">
        <f t="shared" si="7"/>
        <v>960</v>
      </c>
      <c r="L199" s="27">
        <f t="shared" si="7"/>
        <v>960</v>
      </c>
      <c r="M199" s="27">
        <f t="shared" si="7"/>
        <v>960</v>
      </c>
      <c r="N199" s="27">
        <f t="shared" si="7"/>
        <v>960</v>
      </c>
      <c r="O199" s="28">
        <f t="shared" si="7"/>
        <v>940</v>
      </c>
      <c r="P199" s="162"/>
      <c r="Q199" s="29"/>
    </row>
  </sheetData>
  <mergeCells count="1">
    <mergeCell ref="A1:S1"/>
  </mergeCells>
  <phoneticPr fontId="16" type="noConversion"/>
  <pageMargins left="0.70000000000000007" right="0.70000000000000007" top="0.75" bottom="0.75" header="0.30000000000000004" footer="0.3000000000000000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8"/>
  <sheetViews>
    <sheetView topLeftCell="A111" workbookViewId="0">
      <selection activeCell="B137" sqref="B137"/>
    </sheetView>
  </sheetViews>
  <sheetFormatPr defaultRowHeight="12.75" x14ac:dyDescent="0.2"/>
  <cols>
    <col min="1" max="1" width="3.85546875" style="96" customWidth="1"/>
    <col min="2" max="2" width="32.140625" bestFit="1" customWidth="1"/>
    <col min="3" max="16" width="6.7109375" customWidth="1"/>
    <col min="17" max="17" width="5.7109375" customWidth="1"/>
  </cols>
  <sheetData>
    <row r="1" spans="1:19" ht="13.5" thickBot="1" x14ac:dyDescent="0.25">
      <c r="A1" s="190" t="s">
        <v>229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8.75" x14ac:dyDescent="0.3">
      <c r="A2" s="91"/>
      <c r="B2" s="1" t="s">
        <v>0</v>
      </c>
      <c r="C2" s="2" t="s">
        <v>1</v>
      </c>
      <c r="D2" s="14" t="s">
        <v>6</v>
      </c>
      <c r="E2" s="15" t="s">
        <v>7</v>
      </c>
      <c r="F2" s="16" t="s">
        <v>8</v>
      </c>
      <c r="G2" s="16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2</v>
      </c>
      <c r="M2" s="16" t="s">
        <v>3</v>
      </c>
      <c r="N2" s="16" t="s">
        <v>4</v>
      </c>
      <c r="O2" s="17" t="s">
        <v>5</v>
      </c>
      <c r="P2" s="151" t="s">
        <v>137</v>
      </c>
      <c r="Q2" s="18" t="s">
        <v>14</v>
      </c>
    </row>
    <row r="3" spans="1:19" s="120" customFormat="1" x14ac:dyDescent="0.2">
      <c r="A3" s="114">
        <v>1</v>
      </c>
      <c r="B3" s="115" t="s">
        <v>172</v>
      </c>
      <c r="C3" s="116">
        <v>0</v>
      </c>
      <c r="D3" s="117">
        <v>10</v>
      </c>
      <c r="E3" s="116">
        <v>10</v>
      </c>
      <c r="F3" s="116">
        <v>10</v>
      </c>
      <c r="G3" s="116">
        <v>10</v>
      </c>
      <c r="H3" s="116">
        <v>10</v>
      </c>
      <c r="I3" s="116">
        <v>10</v>
      </c>
      <c r="J3" s="116">
        <v>10</v>
      </c>
      <c r="K3" s="116">
        <v>10</v>
      </c>
      <c r="L3" s="116">
        <v>10</v>
      </c>
      <c r="M3" s="116">
        <v>10</v>
      </c>
      <c r="N3" s="116">
        <v>10</v>
      </c>
      <c r="O3" s="116">
        <v>10</v>
      </c>
      <c r="P3" s="163">
        <f>SUM(D3:O3)</f>
        <v>120</v>
      </c>
      <c r="Q3" s="122"/>
    </row>
    <row r="4" spans="1:19" s="120" customFormat="1" x14ac:dyDescent="0.2">
      <c r="A4" s="114">
        <f>A3+1</f>
        <v>2</v>
      </c>
      <c r="B4" s="115" t="s">
        <v>63</v>
      </c>
      <c r="C4" s="116">
        <v>0</v>
      </c>
      <c r="D4" s="117">
        <v>10</v>
      </c>
      <c r="E4" s="116">
        <v>10</v>
      </c>
      <c r="F4" s="116">
        <v>10</v>
      </c>
      <c r="G4" s="116">
        <v>10</v>
      </c>
      <c r="H4" s="116">
        <v>10</v>
      </c>
      <c r="I4" s="116">
        <v>10</v>
      </c>
      <c r="J4" s="116">
        <v>10</v>
      </c>
      <c r="K4" s="116">
        <v>10</v>
      </c>
      <c r="L4" s="116">
        <v>10</v>
      </c>
      <c r="M4" s="116">
        <v>10</v>
      </c>
      <c r="N4" s="116">
        <v>10</v>
      </c>
      <c r="O4" s="118">
        <v>10</v>
      </c>
      <c r="P4" s="160">
        <f t="shared" ref="P4:P65" si="0">SUM(D4:O4)</f>
        <v>120</v>
      </c>
      <c r="Q4" s="119"/>
    </row>
    <row r="5" spans="1:19" x14ac:dyDescent="0.2">
      <c r="A5" s="114">
        <f t="shared" ref="A5:A68" si="1">A4+1</f>
        <v>3</v>
      </c>
      <c r="B5" s="56" t="s">
        <v>168</v>
      </c>
      <c r="C5" s="50">
        <v>0</v>
      </c>
      <c r="D5" s="52">
        <v>10</v>
      </c>
      <c r="E5" s="50">
        <v>10</v>
      </c>
      <c r="F5" s="50">
        <v>10</v>
      </c>
      <c r="G5" s="50">
        <v>10</v>
      </c>
      <c r="H5" s="50">
        <v>10</v>
      </c>
      <c r="I5" s="50">
        <v>10</v>
      </c>
      <c r="J5" s="50">
        <v>10</v>
      </c>
      <c r="K5" s="50">
        <v>10</v>
      </c>
      <c r="L5" s="50">
        <v>10</v>
      </c>
      <c r="M5" s="50">
        <v>10</v>
      </c>
      <c r="N5" s="50">
        <v>10</v>
      </c>
      <c r="O5" s="53">
        <v>10</v>
      </c>
      <c r="P5" s="160">
        <f t="shared" si="0"/>
        <v>120</v>
      </c>
      <c r="Q5" s="21"/>
    </row>
    <row r="6" spans="1:19" s="120" customFormat="1" x14ac:dyDescent="0.2">
      <c r="A6" s="114">
        <f t="shared" si="1"/>
        <v>4</v>
      </c>
      <c r="B6" s="115" t="s">
        <v>21</v>
      </c>
      <c r="C6" s="116">
        <v>0</v>
      </c>
      <c r="D6" s="117">
        <v>10</v>
      </c>
      <c r="E6" s="116">
        <v>10</v>
      </c>
      <c r="F6" s="116">
        <v>10</v>
      </c>
      <c r="G6" s="116">
        <v>10</v>
      </c>
      <c r="H6" s="116">
        <v>10</v>
      </c>
      <c r="I6" s="116">
        <v>10</v>
      </c>
      <c r="J6" s="116">
        <v>10</v>
      </c>
      <c r="K6" s="116">
        <v>10</v>
      </c>
      <c r="L6" s="116">
        <v>10</v>
      </c>
      <c r="M6" s="116">
        <v>10</v>
      </c>
      <c r="N6" s="116">
        <v>10</v>
      </c>
      <c r="O6" s="118">
        <v>10</v>
      </c>
      <c r="P6" s="160">
        <f t="shared" si="0"/>
        <v>120</v>
      </c>
      <c r="Q6" s="119"/>
    </row>
    <row r="7" spans="1:19" x14ac:dyDescent="0.2">
      <c r="A7" s="114">
        <f t="shared" si="1"/>
        <v>5</v>
      </c>
      <c r="B7" s="19" t="s">
        <v>184</v>
      </c>
      <c r="C7" s="12">
        <v>0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20"/>
      <c r="P7" s="160">
        <f t="shared" si="0"/>
        <v>0</v>
      </c>
      <c r="Q7" s="21"/>
    </row>
    <row r="8" spans="1:19" x14ac:dyDescent="0.2">
      <c r="A8" s="114">
        <f t="shared" si="1"/>
        <v>6</v>
      </c>
      <c r="B8" s="56" t="s">
        <v>121</v>
      </c>
      <c r="C8" s="50">
        <v>0</v>
      </c>
      <c r="D8" s="51">
        <v>10</v>
      </c>
      <c r="E8" s="50">
        <v>10</v>
      </c>
      <c r="F8" s="50">
        <v>10</v>
      </c>
      <c r="G8" s="50">
        <v>10</v>
      </c>
      <c r="H8" s="50">
        <v>10</v>
      </c>
      <c r="I8" s="50">
        <v>10</v>
      </c>
      <c r="J8" s="50">
        <v>10</v>
      </c>
      <c r="K8" s="50">
        <v>10</v>
      </c>
      <c r="L8" s="50">
        <v>10</v>
      </c>
      <c r="M8" s="50">
        <v>10</v>
      </c>
      <c r="N8" s="50">
        <v>10</v>
      </c>
      <c r="O8" s="53">
        <v>10</v>
      </c>
      <c r="P8" s="160">
        <f t="shared" si="0"/>
        <v>120</v>
      </c>
      <c r="Q8" s="54"/>
    </row>
    <row r="9" spans="1:19" s="55" customFormat="1" x14ac:dyDescent="0.2">
      <c r="A9" s="114">
        <f t="shared" si="1"/>
        <v>7</v>
      </c>
      <c r="B9" s="19" t="s">
        <v>85</v>
      </c>
      <c r="C9" s="12">
        <v>0</v>
      </c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20"/>
      <c r="P9" s="160">
        <f t="shared" si="0"/>
        <v>0</v>
      </c>
      <c r="Q9" s="21"/>
    </row>
    <row r="10" spans="1:19" x14ac:dyDescent="0.2">
      <c r="A10" s="114">
        <f t="shared" si="1"/>
        <v>8</v>
      </c>
      <c r="B10" s="56" t="s">
        <v>65</v>
      </c>
      <c r="C10" s="50">
        <v>0</v>
      </c>
      <c r="D10" s="51">
        <v>10</v>
      </c>
      <c r="E10" s="50">
        <v>10</v>
      </c>
      <c r="F10" s="50">
        <v>10</v>
      </c>
      <c r="G10" s="50">
        <v>10</v>
      </c>
      <c r="H10" s="50">
        <v>10</v>
      </c>
      <c r="I10" s="50">
        <v>10</v>
      </c>
      <c r="J10" s="50">
        <v>10</v>
      </c>
      <c r="K10" s="50">
        <v>10</v>
      </c>
      <c r="L10" s="50">
        <v>10</v>
      </c>
      <c r="M10" s="50">
        <v>10</v>
      </c>
      <c r="N10" s="50">
        <v>10</v>
      </c>
      <c r="O10" s="53">
        <v>10</v>
      </c>
      <c r="P10" s="160">
        <f t="shared" si="0"/>
        <v>120</v>
      </c>
      <c r="Q10" s="54"/>
    </row>
    <row r="11" spans="1:19" x14ac:dyDescent="0.2">
      <c r="A11" s="114">
        <f t="shared" si="1"/>
        <v>9</v>
      </c>
      <c r="B11" s="56" t="s">
        <v>48</v>
      </c>
      <c r="C11" s="50">
        <v>0</v>
      </c>
      <c r="D11" s="51">
        <v>10</v>
      </c>
      <c r="E11" s="50">
        <v>10</v>
      </c>
      <c r="F11" s="50">
        <v>10</v>
      </c>
      <c r="G11" s="50">
        <v>10</v>
      </c>
      <c r="H11" s="50">
        <v>10</v>
      </c>
      <c r="I11" s="50">
        <v>10</v>
      </c>
      <c r="J11" s="50">
        <v>10</v>
      </c>
      <c r="K11" s="50">
        <v>10</v>
      </c>
      <c r="L11" s="50">
        <v>10</v>
      </c>
      <c r="M11" s="50">
        <v>10</v>
      </c>
      <c r="N11" s="50">
        <v>10</v>
      </c>
      <c r="O11" s="53">
        <v>10</v>
      </c>
      <c r="P11" s="160">
        <f t="shared" si="0"/>
        <v>120</v>
      </c>
      <c r="Q11" s="54"/>
    </row>
    <row r="12" spans="1:19" s="120" customFormat="1" x14ac:dyDescent="0.2">
      <c r="A12" s="114">
        <f t="shared" si="1"/>
        <v>10</v>
      </c>
      <c r="B12" s="115" t="s">
        <v>25</v>
      </c>
      <c r="C12" s="116">
        <v>0</v>
      </c>
      <c r="D12" s="121">
        <v>10</v>
      </c>
      <c r="E12" s="116">
        <v>10</v>
      </c>
      <c r="F12" s="116">
        <v>10</v>
      </c>
      <c r="G12" s="116">
        <v>10</v>
      </c>
      <c r="H12" s="116">
        <v>10</v>
      </c>
      <c r="I12" s="116">
        <v>10</v>
      </c>
      <c r="J12" s="116">
        <v>10</v>
      </c>
      <c r="K12" s="116">
        <v>10</v>
      </c>
      <c r="L12" s="116">
        <v>10</v>
      </c>
      <c r="M12" s="116">
        <v>10</v>
      </c>
      <c r="N12" s="116">
        <v>10</v>
      </c>
      <c r="O12" s="118">
        <v>10</v>
      </c>
      <c r="P12" s="160">
        <f t="shared" si="0"/>
        <v>120</v>
      </c>
      <c r="Q12" s="119"/>
    </row>
    <row r="13" spans="1:19" x14ac:dyDescent="0.2">
      <c r="A13" s="114">
        <f t="shared" si="1"/>
        <v>11</v>
      </c>
      <c r="B13" s="56" t="s">
        <v>93</v>
      </c>
      <c r="C13" s="50">
        <v>0</v>
      </c>
      <c r="D13" s="51">
        <v>10</v>
      </c>
      <c r="E13" s="50">
        <v>10</v>
      </c>
      <c r="F13" s="12"/>
      <c r="G13" s="12"/>
      <c r="H13" s="12"/>
      <c r="I13" s="12"/>
      <c r="J13" s="12"/>
      <c r="K13" s="12"/>
      <c r="L13" s="12"/>
      <c r="M13" s="12"/>
      <c r="N13" s="12"/>
      <c r="O13" s="20"/>
      <c r="P13" s="160">
        <f t="shared" si="0"/>
        <v>20</v>
      </c>
      <c r="Q13" s="21"/>
    </row>
    <row r="14" spans="1:19" s="120" customFormat="1" x14ac:dyDescent="0.2">
      <c r="A14" s="114">
        <f t="shared" si="1"/>
        <v>12</v>
      </c>
      <c r="B14" s="115" t="s">
        <v>74</v>
      </c>
      <c r="C14" s="116">
        <v>0</v>
      </c>
      <c r="D14" s="121">
        <v>10</v>
      </c>
      <c r="E14" s="116">
        <v>10</v>
      </c>
      <c r="F14" s="116">
        <v>10</v>
      </c>
      <c r="G14" s="116">
        <v>10</v>
      </c>
      <c r="H14" s="116">
        <v>10</v>
      </c>
      <c r="I14" s="116">
        <v>10</v>
      </c>
      <c r="J14" s="116">
        <v>10</v>
      </c>
      <c r="K14" s="116">
        <v>10</v>
      </c>
      <c r="L14" s="116">
        <v>10</v>
      </c>
      <c r="M14" s="116">
        <v>10</v>
      </c>
      <c r="N14" s="116">
        <v>10</v>
      </c>
      <c r="O14" s="118">
        <v>10</v>
      </c>
      <c r="P14" s="160">
        <f t="shared" si="0"/>
        <v>120</v>
      </c>
      <c r="Q14" s="119"/>
    </row>
    <row r="15" spans="1:19" x14ac:dyDescent="0.2">
      <c r="A15" s="114">
        <f t="shared" si="1"/>
        <v>13</v>
      </c>
      <c r="B15" s="56" t="s">
        <v>130</v>
      </c>
      <c r="C15" s="50">
        <v>0</v>
      </c>
      <c r="D15" s="52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53">
        <v>10</v>
      </c>
      <c r="P15" s="160">
        <f t="shared" si="0"/>
        <v>120</v>
      </c>
      <c r="Q15" s="54"/>
    </row>
    <row r="16" spans="1:19" x14ac:dyDescent="0.2">
      <c r="A16" s="114">
        <f t="shared" si="1"/>
        <v>14</v>
      </c>
      <c r="B16" s="56" t="s">
        <v>17</v>
      </c>
      <c r="C16" s="50">
        <v>0</v>
      </c>
      <c r="D16" s="51">
        <v>10</v>
      </c>
      <c r="E16" s="50">
        <v>10</v>
      </c>
      <c r="F16" s="50">
        <v>10</v>
      </c>
      <c r="G16" s="50">
        <v>10</v>
      </c>
      <c r="H16" s="50">
        <v>10</v>
      </c>
      <c r="I16" s="50">
        <v>10</v>
      </c>
      <c r="J16" s="50">
        <v>10</v>
      </c>
      <c r="K16" s="50">
        <v>10</v>
      </c>
      <c r="L16" s="50">
        <v>10</v>
      </c>
      <c r="M16" s="50">
        <v>10</v>
      </c>
      <c r="N16" s="50">
        <v>10</v>
      </c>
      <c r="O16" s="53">
        <v>10</v>
      </c>
      <c r="P16" s="160">
        <f t="shared" si="0"/>
        <v>120</v>
      </c>
      <c r="Q16" s="54"/>
    </row>
    <row r="17" spans="1:17" s="55" customFormat="1" x14ac:dyDescent="0.2">
      <c r="A17" s="114">
        <f t="shared" si="1"/>
        <v>15</v>
      </c>
      <c r="B17" s="56" t="s">
        <v>112</v>
      </c>
      <c r="C17" s="50">
        <v>0</v>
      </c>
      <c r="D17" s="51">
        <v>10</v>
      </c>
      <c r="E17" s="50">
        <v>10</v>
      </c>
      <c r="F17" s="50">
        <v>10</v>
      </c>
      <c r="G17" s="50">
        <v>10</v>
      </c>
      <c r="H17" s="50">
        <v>10</v>
      </c>
      <c r="I17" s="50">
        <v>10</v>
      </c>
      <c r="J17" s="50">
        <v>10</v>
      </c>
      <c r="K17" s="50">
        <v>10</v>
      </c>
      <c r="L17" s="50">
        <v>10</v>
      </c>
      <c r="M17" s="50">
        <v>10</v>
      </c>
      <c r="N17" s="50">
        <v>10</v>
      </c>
      <c r="O17" s="53">
        <v>10</v>
      </c>
      <c r="P17" s="160">
        <f t="shared" si="0"/>
        <v>120</v>
      </c>
      <c r="Q17" s="54"/>
    </row>
    <row r="18" spans="1:17" x14ac:dyDescent="0.2">
      <c r="A18" s="114">
        <f t="shared" si="1"/>
        <v>16</v>
      </c>
      <c r="B18" s="19" t="s">
        <v>186</v>
      </c>
      <c r="C18" s="12">
        <v>0</v>
      </c>
      <c r="D18" s="11"/>
      <c r="E18" s="12"/>
      <c r="F18" s="12"/>
      <c r="G18" s="12"/>
      <c r="H18" s="12"/>
      <c r="I18" s="12"/>
      <c r="J18" s="10"/>
      <c r="K18" s="12"/>
      <c r="L18" s="12"/>
      <c r="M18" s="12"/>
      <c r="N18" s="12"/>
      <c r="O18" s="20"/>
      <c r="P18" s="160">
        <f t="shared" si="0"/>
        <v>0</v>
      </c>
      <c r="Q18" s="21"/>
    </row>
    <row r="19" spans="1:17" x14ac:dyDescent="0.2">
      <c r="A19" s="114">
        <f t="shared" si="1"/>
        <v>17</v>
      </c>
      <c r="B19" s="19" t="s">
        <v>200</v>
      </c>
      <c r="C19" s="12">
        <v>0</v>
      </c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0"/>
      <c r="P19" s="160">
        <f t="shared" si="0"/>
        <v>0</v>
      </c>
      <c r="Q19" s="21"/>
    </row>
    <row r="20" spans="1:17" x14ac:dyDescent="0.2">
      <c r="A20" s="114">
        <f t="shared" si="1"/>
        <v>18</v>
      </c>
      <c r="B20" s="19" t="s">
        <v>123</v>
      </c>
      <c r="C20" s="12">
        <v>0</v>
      </c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0"/>
      <c r="P20" s="160">
        <f t="shared" si="0"/>
        <v>0</v>
      </c>
      <c r="Q20" s="21"/>
    </row>
    <row r="21" spans="1:17" x14ac:dyDescent="0.2">
      <c r="A21" s="114">
        <f t="shared" si="1"/>
        <v>19</v>
      </c>
      <c r="B21" s="19" t="s">
        <v>57</v>
      </c>
      <c r="C21" s="12">
        <v>0</v>
      </c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0"/>
      <c r="P21" s="160">
        <f t="shared" si="0"/>
        <v>0</v>
      </c>
      <c r="Q21" s="21"/>
    </row>
    <row r="22" spans="1:17" s="55" customFormat="1" x14ac:dyDescent="0.2">
      <c r="A22" s="114">
        <f t="shared" si="1"/>
        <v>20</v>
      </c>
      <c r="B22" s="56" t="s">
        <v>24</v>
      </c>
      <c r="C22" s="50">
        <v>0</v>
      </c>
      <c r="D22" s="52">
        <v>10</v>
      </c>
      <c r="E22" s="50">
        <v>10</v>
      </c>
      <c r="F22" s="50">
        <v>10</v>
      </c>
      <c r="G22" s="50">
        <v>10</v>
      </c>
      <c r="H22" s="50">
        <v>10</v>
      </c>
      <c r="I22" s="50">
        <v>10</v>
      </c>
      <c r="J22" s="50">
        <v>10</v>
      </c>
      <c r="K22" s="50">
        <v>10</v>
      </c>
      <c r="L22" s="50">
        <v>10</v>
      </c>
      <c r="M22" s="50">
        <v>10</v>
      </c>
      <c r="N22" s="50">
        <v>10</v>
      </c>
      <c r="O22" s="53">
        <v>10</v>
      </c>
      <c r="P22" s="160">
        <f t="shared" si="0"/>
        <v>120</v>
      </c>
      <c r="Q22" s="54"/>
    </row>
    <row r="23" spans="1:17" s="132" customFormat="1" x14ac:dyDescent="0.2">
      <c r="A23" s="114">
        <f t="shared" si="1"/>
        <v>21</v>
      </c>
      <c r="B23" s="128" t="s">
        <v>155</v>
      </c>
      <c r="C23" s="125">
        <v>0</v>
      </c>
      <c r="D23" s="129">
        <v>10</v>
      </c>
      <c r="E23" s="125">
        <v>10</v>
      </c>
      <c r="F23" s="125">
        <v>10</v>
      </c>
      <c r="G23" s="125">
        <v>10</v>
      </c>
      <c r="H23" s="125">
        <v>10</v>
      </c>
      <c r="I23" s="125">
        <v>10</v>
      </c>
      <c r="J23" s="125">
        <v>10</v>
      </c>
      <c r="K23" s="125">
        <v>10</v>
      </c>
      <c r="L23" s="125">
        <v>10</v>
      </c>
      <c r="M23" s="125">
        <v>10</v>
      </c>
      <c r="N23" s="125">
        <v>10</v>
      </c>
      <c r="O23" s="126">
        <v>10</v>
      </c>
      <c r="P23" s="160">
        <f t="shared" si="0"/>
        <v>120</v>
      </c>
      <c r="Q23" s="130"/>
    </row>
    <row r="24" spans="1:17" x14ac:dyDescent="0.2">
      <c r="A24" s="114">
        <f t="shared" si="1"/>
        <v>22</v>
      </c>
      <c r="B24" s="56" t="s">
        <v>42</v>
      </c>
      <c r="C24" s="50">
        <v>0</v>
      </c>
      <c r="D24" s="52">
        <v>10</v>
      </c>
      <c r="E24" s="50">
        <v>10</v>
      </c>
      <c r="F24" s="50">
        <v>10</v>
      </c>
      <c r="G24" s="50">
        <v>10</v>
      </c>
      <c r="H24" s="50">
        <v>10</v>
      </c>
      <c r="I24" s="50">
        <v>10</v>
      </c>
      <c r="J24" s="50">
        <v>10</v>
      </c>
      <c r="K24" s="50">
        <v>10</v>
      </c>
      <c r="L24" s="50">
        <v>10</v>
      </c>
      <c r="M24" s="50">
        <v>10</v>
      </c>
      <c r="N24" s="50">
        <v>10</v>
      </c>
      <c r="O24" s="53">
        <v>10</v>
      </c>
      <c r="P24" s="160">
        <f t="shared" si="0"/>
        <v>120</v>
      </c>
      <c r="Q24" s="54"/>
    </row>
    <row r="25" spans="1:17" s="55" customFormat="1" x14ac:dyDescent="0.2">
      <c r="A25" s="114">
        <f t="shared" si="1"/>
        <v>23</v>
      </c>
      <c r="B25" s="56" t="s">
        <v>35</v>
      </c>
      <c r="C25" s="50">
        <v>0</v>
      </c>
      <c r="D25" s="52">
        <v>10</v>
      </c>
      <c r="E25" s="50">
        <v>10</v>
      </c>
      <c r="F25" s="50">
        <v>10</v>
      </c>
      <c r="G25" s="50">
        <v>10</v>
      </c>
      <c r="H25" s="50">
        <v>10</v>
      </c>
      <c r="I25" s="50">
        <v>10</v>
      </c>
      <c r="J25" s="50">
        <v>10</v>
      </c>
      <c r="K25" s="50">
        <v>10</v>
      </c>
      <c r="L25" s="50">
        <v>10</v>
      </c>
      <c r="M25" s="50">
        <v>10</v>
      </c>
      <c r="N25" s="50">
        <v>10</v>
      </c>
      <c r="O25" s="53">
        <v>10</v>
      </c>
      <c r="P25" s="160">
        <f t="shared" si="0"/>
        <v>120</v>
      </c>
      <c r="Q25" s="54"/>
    </row>
    <row r="26" spans="1:17" x14ac:dyDescent="0.2">
      <c r="A26" s="114">
        <f t="shared" si="1"/>
        <v>24</v>
      </c>
      <c r="B26" s="56" t="s">
        <v>194</v>
      </c>
      <c r="C26" s="50">
        <v>0</v>
      </c>
      <c r="D26" s="51">
        <v>10</v>
      </c>
      <c r="E26" s="50">
        <v>10</v>
      </c>
      <c r="F26" s="12"/>
      <c r="G26" s="12"/>
      <c r="H26" s="12"/>
      <c r="I26" s="12"/>
      <c r="J26" s="12"/>
      <c r="K26" s="12"/>
      <c r="L26" s="12"/>
      <c r="M26" s="12"/>
      <c r="N26" s="12"/>
      <c r="O26" s="20"/>
      <c r="P26" s="160">
        <f t="shared" si="0"/>
        <v>20</v>
      </c>
      <c r="Q26" s="21"/>
    </row>
    <row r="27" spans="1:17" s="55" customFormat="1" x14ac:dyDescent="0.2">
      <c r="A27" s="114">
        <f t="shared" si="1"/>
        <v>25</v>
      </c>
      <c r="B27" s="56" t="s">
        <v>69</v>
      </c>
      <c r="C27" s="50">
        <v>0</v>
      </c>
      <c r="D27" s="52">
        <v>10</v>
      </c>
      <c r="E27" s="50">
        <v>10</v>
      </c>
      <c r="F27" s="50">
        <v>10</v>
      </c>
      <c r="G27" s="50">
        <v>10</v>
      </c>
      <c r="H27" s="50">
        <v>10</v>
      </c>
      <c r="I27" s="50">
        <v>10</v>
      </c>
      <c r="J27" s="50">
        <v>10</v>
      </c>
      <c r="K27" s="50">
        <v>10</v>
      </c>
      <c r="L27" s="50">
        <v>10</v>
      </c>
      <c r="M27" s="50">
        <v>10</v>
      </c>
      <c r="N27" s="50">
        <v>10</v>
      </c>
      <c r="O27" s="53">
        <v>10</v>
      </c>
      <c r="P27" s="160">
        <f t="shared" si="0"/>
        <v>120</v>
      </c>
      <c r="Q27" s="54"/>
    </row>
    <row r="28" spans="1:17" x14ac:dyDescent="0.2">
      <c r="A28" s="114">
        <f t="shared" si="1"/>
        <v>26</v>
      </c>
      <c r="B28" s="56" t="s">
        <v>77</v>
      </c>
      <c r="C28" s="50">
        <v>0</v>
      </c>
      <c r="D28" s="52">
        <v>10</v>
      </c>
      <c r="E28" s="50">
        <v>10</v>
      </c>
      <c r="F28" s="50">
        <v>10</v>
      </c>
      <c r="G28" s="50">
        <v>10</v>
      </c>
      <c r="H28" s="50">
        <v>10</v>
      </c>
      <c r="I28" s="50">
        <v>10</v>
      </c>
      <c r="J28" s="50">
        <v>10</v>
      </c>
      <c r="K28" s="50">
        <v>10</v>
      </c>
      <c r="L28" s="50">
        <v>10</v>
      </c>
      <c r="M28" s="50">
        <v>10</v>
      </c>
      <c r="N28" s="50">
        <v>10</v>
      </c>
      <c r="O28" s="53">
        <v>10</v>
      </c>
      <c r="P28" s="160">
        <f t="shared" si="0"/>
        <v>120</v>
      </c>
      <c r="Q28" s="54"/>
    </row>
    <row r="29" spans="1:17" x14ac:dyDescent="0.2">
      <c r="A29" s="114">
        <f t="shared" si="1"/>
        <v>27</v>
      </c>
      <c r="B29" s="56" t="s">
        <v>134</v>
      </c>
      <c r="C29" s="50">
        <v>0</v>
      </c>
      <c r="D29" s="51">
        <v>10</v>
      </c>
      <c r="E29" s="50">
        <v>10</v>
      </c>
      <c r="F29" s="50">
        <v>10</v>
      </c>
      <c r="G29" s="50">
        <v>10</v>
      </c>
      <c r="H29" s="50">
        <v>10</v>
      </c>
      <c r="I29" s="50">
        <v>10</v>
      </c>
      <c r="J29" s="50">
        <v>10</v>
      </c>
      <c r="K29" s="50">
        <v>10</v>
      </c>
      <c r="L29" s="50">
        <v>10</v>
      </c>
      <c r="M29" s="50">
        <v>10</v>
      </c>
      <c r="N29" s="50">
        <v>10</v>
      </c>
      <c r="O29" s="53">
        <v>10</v>
      </c>
      <c r="P29" s="160">
        <f t="shared" si="0"/>
        <v>120</v>
      </c>
      <c r="Q29" s="54"/>
    </row>
    <row r="30" spans="1:17" s="55" customFormat="1" x14ac:dyDescent="0.2">
      <c r="A30" s="114">
        <f t="shared" si="1"/>
        <v>28</v>
      </c>
      <c r="B30" s="56" t="s">
        <v>108</v>
      </c>
      <c r="C30" s="50">
        <v>0</v>
      </c>
      <c r="D30" s="51">
        <v>10</v>
      </c>
      <c r="E30" s="52">
        <v>10</v>
      </c>
      <c r="F30" s="52">
        <v>10</v>
      </c>
      <c r="G30" s="52">
        <v>10</v>
      </c>
      <c r="H30" s="50">
        <v>10</v>
      </c>
      <c r="I30" s="50">
        <v>10</v>
      </c>
      <c r="J30" s="50">
        <v>10</v>
      </c>
      <c r="K30" s="50">
        <v>10</v>
      </c>
      <c r="L30" s="50">
        <v>10</v>
      </c>
      <c r="M30" s="50">
        <v>10</v>
      </c>
      <c r="N30" s="50">
        <v>10</v>
      </c>
      <c r="O30" s="53">
        <v>10</v>
      </c>
      <c r="P30" s="160">
        <f t="shared" si="0"/>
        <v>120</v>
      </c>
      <c r="Q30" s="54"/>
    </row>
    <row r="31" spans="1:17" x14ac:dyDescent="0.2">
      <c r="A31" s="114">
        <f t="shared" si="1"/>
        <v>29</v>
      </c>
      <c r="B31" s="56" t="s">
        <v>146</v>
      </c>
      <c r="C31" s="50">
        <v>0</v>
      </c>
      <c r="D31" s="52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2">
        <v>10</v>
      </c>
      <c r="K31" s="50">
        <v>10</v>
      </c>
      <c r="L31" s="50">
        <v>10</v>
      </c>
      <c r="M31" s="50">
        <v>10</v>
      </c>
      <c r="N31" s="50">
        <v>10</v>
      </c>
      <c r="O31" s="53">
        <v>10</v>
      </c>
      <c r="P31" s="160">
        <f t="shared" si="0"/>
        <v>120</v>
      </c>
      <c r="Q31" s="54"/>
    </row>
    <row r="32" spans="1:17" s="55" customFormat="1" x14ac:dyDescent="0.2">
      <c r="A32" s="114">
        <f t="shared" si="1"/>
        <v>30</v>
      </c>
      <c r="B32" s="56" t="s">
        <v>164</v>
      </c>
      <c r="C32" s="50">
        <v>0</v>
      </c>
      <c r="D32" s="52">
        <v>10</v>
      </c>
      <c r="E32" s="50">
        <v>10</v>
      </c>
      <c r="F32" s="50">
        <v>10</v>
      </c>
      <c r="G32" s="50">
        <v>10</v>
      </c>
      <c r="H32" s="50">
        <v>10</v>
      </c>
      <c r="I32" s="50">
        <v>10</v>
      </c>
      <c r="J32" s="50">
        <v>10</v>
      </c>
      <c r="K32" s="50">
        <v>10</v>
      </c>
      <c r="L32" s="50">
        <v>10</v>
      </c>
      <c r="M32" s="50">
        <v>10</v>
      </c>
      <c r="N32" s="50">
        <v>10</v>
      </c>
      <c r="O32" s="53">
        <v>10</v>
      </c>
      <c r="P32" s="160">
        <f t="shared" si="0"/>
        <v>120</v>
      </c>
      <c r="Q32" s="54"/>
    </row>
    <row r="33" spans="1:17" x14ac:dyDescent="0.2">
      <c r="A33" s="114">
        <f t="shared" si="1"/>
        <v>31</v>
      </c>
      <c r="B33" s="19" t="s">
        <v>148</v>
      </c>
      <c r="C33" s="12">
        <v>0</v>
      </c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0"/>
      <c r="P33" s="160">
        <f t="shared" si="0"/>
        <v>0</v>
      </c>
      <c r="Q33" s="21"/>
    </row>
    <row r="34" spans="1:17" s="55" customFormat="1" x14ac:dyDescent="0.2">
      <c r="A34" s="114">
        <f t="shared" si="1"/>
        <v>32</v>
      </c>
      <c r="B34" s="56" t="s">
        <v>144</v>
      </c>
      <c r="C34" s="50">
        <v>0</v>
      </c>
      <c r="D34" s="51">
        <v>10</v>
      </c>
      <c r="E34" s="50">
        <v>10</v>
      </c>
      <c r="F34" s="50">
        <v>10</v>
      </c>
      <c r="G34" s="50">
        <v>10</v>
      </c>
      <c r="H34" s="50">
        <v>10</v>
      </c>
      <c r="I34" s="50">
        <v>10</v>
      </c>
      <c r="J34" s="50">
        <v>10</v>
      </c>
      <c r="K34" s="50">
        <v>10</v>
      </c>
      <c r="L34" s="50">
        <v>10</v>
      </c>
      <c r="M34" s="50">
        <v>10</v>
      </c>
      <c r="N34" s="50">
        <v>10</v>
      </c>
      <c r="O34" s="53">
        <v>10</v>
      </c>
      <c r="P34" s="160">
        <f t="shared" si="0"/>
        <v>120</v>
      </c>
      <c r="Q34" s="54"/>
    </row>
    <row r="35" spans="1:17" s="55" customFormat="1" x14ac:dyDescent="0.2">
      <c r="A35" s="114">
        <f t="shared" si="1"/>
        <v>33</v>
      </c>
      <c r="B35" s="56" t="s">
        <v>118</v>
      </c>
      <c r="C35" s="50">
        <v>0</v>
      </c>
      <c r="D35" s="51">
        <v>10</v>
      </c>
      <c r="E35" s="50">
        <v>10</v>
      </c>
      <c r="F35" s="50">
        <v>10</v>
      </c>
      <c r="G35" s="50">
        <v>10</v>
      </c>
      <c r="H35" s="50">
        <v>10</v>
      </c>
      <c r="I35" s="50">
        <v>10</v>
      </c>
      <c r="J35" s="50">
        <v>10</v>
      </c>
      <c r="K35" s="50">
        <v>10</v>
      </c>
      <c r="L35" s="50">
        <v>10</v>
      </c>
      <c r="M35" s="50">
        <v>10</v>
      </c>
      <c r="N35" s="50">
        <v>10</v>
      </c>
      <c r="O35" s="53">
        <v>10</v>
      </c>
      <c r="P35" s="160">
        <f t="shared" si="0"/>
        <v>120</v>
      </c>
      <c r="Q35" s="54"/>
    </row>
    <row r="36" spans="1:17" s="55" customFormat="1" x14ac:dyDescent="0.2">
      <c r="A36" s="114">
        <f t="shared" si="1"/>
        <v>34</v>
      </c>
      <c r="B36" s="56" t="s">
        <v>56</v>
      </c>
      <c r="C36" s="50">
        <v>0</v>
      </c>
      <c r="D36" s="51">
        <v>10</v>
      </c>
      <c r="E36" s="50">
        <v>10</v>
      </c>
      <c r="F36" s="50">
        <v>10</v>
      </c>
      <c r="G36" s="50">
        <v>10</v>
      </c>
      <c r="H36" s="50">
        <v>10</v>
      </c>
      <c r="I36" s="50">
        <v>10</v>
      </c>
      <c r="J36" s="50">
        <v>10</v>
      </c>
      <c r="K36" s="50">
        <v>10</v>
      </c>
      <c r="L36" s="50">
        <v>10</v>
      </c>
      <c r="M36" s="50">
        <v>10</v>
      </c>
      <c r="N36" s="50">
        <v>10</v>
      </c>
      <c r="O36" s="53">
        <v>10</v>
      </c>
      <c r="P36" s="160">
        <f t="shared" si="0"/>
        <v>120</v>
      </c>
      <c r="Q36" s="54"/>
    </row>
    <row r="37" spans="1:17" s="55" customFormat="1" x14ac:dyDescent="0.2">
      <c r="A37" s="114">
        <f t="shared" si="1"/>
        <v>35</v>
      </c>
      <c r="B37" s="56" t="s">
        <v>187</v>
      </c>
      <c r="C37" s="50">
        <v>0</v>
      </c>
      <c r="D37" s="51">
        <v>10</v>
      </c>
      <c r="E37" s="50">
        <v>10</v>
      </c>
      <c r="F37" s="50">
        <v>10</v>
      </c>
      <c r="G37" s="50">
        <v>10</v>
      </c>
      <c r="H37" s="50">
        <v>10</v>
      </c>
      <c r="I37" s="50">
        <v>10</v>
      </c>
      <c r="J37" s="50">
        <v>10</v>
      </c>
      <c r="K37" s="50">
        <v>10</v>
      </c>
      <c r="L37" s="50">
        <v>10</v>
      </c>
      <c r="M37" s="50">
        <v>10</v>
      </c>
      <c r="N37" s="50">
        <v>10</v>
      </c>
      <c r="O37" s="53">
        <v>10</v>
      </c>
      <c r="P37" s="160">
        <f t="shared" si="0"/>
        <v>120</v>
      </c>
      <c r="Q37" s="54"/>
    </row>
    <row r="38" spans="1:17" x14ac:dyDescent="0.2">
      <c r="A38" s="114">
        <f t="shared" si="1"/>
        <v>36</v>
      </c>
      <c r="B38" s="19" t="s">
        <v>213</v>
      </c>
      <c r="C38" s="12">
        <v>0</v>
      </c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0"/>
      <c r="P38" s="160">
        <f t="shared" si="0"/>
        <v>0</v>
      </c>
      <c r="Q38" s="21"/>
    </row>
    <row r="39" spans="1:17" x14ac:dyDescent="0.2">
      <c r="A39" s="114">
        <f t="shared" si="1"/>
        <v>37</v>
      </c>
      <c r="B39" s="56" t="s">
        <v>72</v>
      </c>
      <c r="C39" s="50">
        <v>0</v>
      </c>
      <c r="D39" s="51">
        <v>10</v>
      </c>
      <c r="E39" s="50">
        <v>10</v>
      </c>
      <c r="F39" s="116">
        <v>10</v>
      </c>
      <c r="G39" s="116">
        <v>10</v>
      </c>
      <c r="H39" s="116">
        <v>10</v>
      </c>
      <c r="I39" s="116">
        <v>10</v>
      </c>
      <c r="J39" s="116">
        <v>10</v>
      </c>
      <c r="K39" s="116">
        <v>10</v>
      </c>
      <c r="L39" s="116">
        <v>10</v>
      </c>
      <c r="M39" s="116">
        <v>10</v>
      </c>
      <c r="N39" s="116">
        <v>10</v>
      </c>
      <c r="O39" s="118">
        <v>10</v>
      </c>
      <c r="P39" s="160">
        <f t="shared" si="0"/>
        <v>120</v>
      </c>
      <c r="Q39" s="21"/>
    </row>
    <row r="40" spans="1:17" x14ac:dyDescent="0.2">
      <c r="A40" s="114">
        <f t="shared" si="1"/>
        <v>38</v>
      </c>
      <c r="B40" s="56" t="s">
        <v>117</v>
      </c>
      <c r="C40" s="50">
        <v>0</v>
      </c>
      <c r="D40" s="52">
        <v>10</v>
      </c>
      <c r="E40" s="50">
        <v>10</v>
      </c>
      <c r="F40" s="50">
        <v>10</v>
      </c>
      <c r="G40" s="50">
        <v>10</v>
      </c>
      <c r="H40" s="50">
        <v>10</v>
      </c>
      <c r="I40" s="50">
        <v>10</v>
      </c>
      <c r="J40" s="50">
        <v>10</v>
      </c>
      <c r="K40" s="50">
        <v>10</v>
      </c>
      <c r="L40" s="50">
        <v>10</v>
      </c>
      <c r="M40" s="50">
        <v>10</v>
      </c>
      <c r="N40" s="50">
        <v>10</v>
      </c>
      <c r="O40" s="53">
        <v>10</v>
      </c>
      <c r="P40" s="160">
        <f t="shared" si="0"/>
        <v>120</v>
      </c>
      <c r="Q40" s="54"/>
    </row>
    <row r="41" spans="1:17" x14ac:dyDescent="0.2">
      <c r="A41" s="114">
        <f t="shared" si="1"/>
        <v>39</v>
      </c>
      <c r="B41" s="56" t="s">
        <v>82</v>
      </c>
      <c r="C41" s="50">
        <v>0</v>
      </c>
      <c r="D41" s="51">
        <v>10</v>
      </c>
      <c r="E41" s="50">
        <v>10</v>
      </c>
      <c r="F41" s="50">
        <v>10</v>
      </c>
      <c r="G41" s="50">
        <v>10</v>
      </c>
      <c r="H41" s="50">
        <v>10</v>
      </c>
      <c r="I41" s="50">
        <v>10</v>
      </c>
      <c r="J41" s="50">
        <v>10</v>
      </c>
      <c r="K41" s="50">
        <v>10</v>
      </c>
      <c r="L41" s="50">
        <v>10</v>
      </c>
      <c r="M41" s="50">
        <v>10</v>
      </c>
      <c r="N41" s="50">
        <v>10</v>
      </c>
      <c r="O41" s="53">
        <v>10</v>
      </c>
      <c r="P41" s="160">
        <f t="shared" si="0"/>
        <v>120</v>
      </c>
      <c r="Q41" s="54"/>
    </row>
    <row r="42" spans="1:17" x14ac:dyDescent="0.2">
      <c r="A42" s="114">
        <f t="shared" si="1"/>
        <v>40</v>
      </c>
      <c r="B42" s="56" t="s">
        <v>73</v>
      </c>
      <c r="C42" s="50">
        <v>0</v>
      </c>
      <c r="D42" s="51">
        <v>10</v>
      </c>
      <c r="E42" s="50">
        <v>10</v>
      </c>
      <c r="F42" s="50">
        <v>10</v>
      </c>
      <c r="G42" s="50">
        <v>10</v>
      </c>
      <c r="H42" s="50">
        <v>10</v>
      </c>
      <c r="I42" s="50">
        <v>10</v>
      </c>
      <c r="J42" s="50">
        <v>10</v>
      </c>
      <c r="K42" s="50">
        <v>10</v>
      </c>
      <c r="L42" s="50">
        <v>10</v>
      </c>
      <c r="M42" s="50">
        <v>10</v>
      </c>
      <c r="N42" s="50">
        <v>10</v>
      </c>
      <c r="O42" s="53">
        <v>10</v>
      </c>
      <c r="P42" s="160">
        <f t="shared" si="0"/>
        <v>120</v>
      </c>
      <c r="Q42" s="54"/>
    </row>
    <row r="43" spans="1:17" s="55" customFormat="1" x14ac:dyDescent="0.2">
      <c r="A43" s="114">
        <f t="shared" si="1"/>
        <v>41</v>
      </c>
      <c r="B43" s="56" t="s">
        <v>163</v>
      </c>
      <c r="C43" s="50">
        <v>0</v>
      </c>
      <c r="D43" s="52">
        <v>10</v>
      </c>
      <c r="E43" s="50">
        <v>10</v>
      </c>
      <c r="F43" s="50">
        <v>10</v>
      </c>
      <c r="G43" s="50">
        <v>10</v>
      </c>
      <c r="H43" s="50">
        <v>10</v>
      </c>
      <c r="I43" s="50">
        <v>10</v>
      </c>
      <c r="J43" s="50">
        <v>10</v>
      </c>
      <c r="K43" s="50">
        <v>10</v>
      </c>
      <c r="L43" s="50">
        <v>10</v>
      </c>
      <c r="M43" s="50">
        <v>10</v>
      </c>
      <c r="N43" s="50">
        <v>10</v>
      </c>
      <c r="O43" s="53">
        <v>10</v>
      </c>
      <c r="P43" s="160">
        <f t="shared" si="0"/>
        <v>120</v>
      </c>
      <c r="Q43" s="54"/>
    </row>
    <row r="44" spans="1:17" x14ac:dyDescent="0.2">
      <c r="A44" s="114">
        <f t="shared" si="1"/>
        <v>42</v>
      </c>
      <c r="B44" s="56" t="s">
        <v>61</v>
      </c>
      <c r="C44" s="50">
        <v>0</v>
      </c>
      <c r="D44" s="52">
        <v>10</v>
      </c>
      <c r="E44" s="50">
        <v>10</v>
      </c>
      <c r="F44" s="50">
        <v>10</v>
      </c>
      <c r="G44" s="50">
        <v>10</v>
      </c>
      <c r="H44" s="50">
        <v>10</v>
      </c>
      <c r="I44" s="50">
        <v>10</v>
      </c>
      <c r="J44" s="50">
        <v>10</v>
      </c>
      <c r="K44" s="50">
        <v>10</v>
      </c>
      <c r="L44" s="50">
        <v>10</v>
      </c>
      <c r="M44" s="50">
        <v>10</v>
      </c>
      <c r="N44" s="50">
        <v>10</v>
      </c>
      <c r="O44" s="53">
        <v>10</v>
      </c>
      <c r="P44" s="160">
        <f t="shared" si="0"/>
        <v>120</v>
      </c>
      <c r="Q44" s="54"/>
    </row>
    <row r="45" spans="1:17" x14ac:dyDescent="0.2">
      <c r="A45" s="114">
        <f t="shared" si="1"/>
        <v>43</v>
      </c>
      <c r="B45" s="56" t="s">
        <v>92</v>
      </c>
      <c r="C45" s="50">
        <v>0</v>
      </c>
      <c r="D45" s="52">
        <v>10</v>
      </c>
      <c r="E45" s="50">
        <v>10</v>
      </c>
      <c r="F45" s="50">
        <v>10</v>
      </c>
      <c r="G45" s="50">
        <v>10</v>
      </c>
      <c r="H45" s="50">
        <v>10</v>
      </c>
      <c r="I45" s="50">
        <v>10</v>
      </c>
      <c r="J45" s="50">
        <v>10</v>
      </c>
      <c r="K45" s="50">
        <v>10</v>
      </c>
      <c r="L45" s="50">
        <v>10</v>
      </c>
      <c r="M45" s="50">
        <v>10</v>
      </c>
      <c r="N45" s="50">
        <v>10</v>
      </c>
      <c r="O45" s="53">
        <v>10</v>
      </c>
      <c r="P45" s="160">
        <f t="shared" si="0"/>
        <v>120</v>
      </c>
      <c r="Q45" s="54"/>
    </row>
    <row r="46" spans="1:17" x14ac:dyDescent="0.2">
      <c r="A46" s="114">
        <f t="shared" si="1"/>
        <v>44</v>
      </c>
      <c r="B46" s="19" t="s">
        <v>153</v>
      </c>
      <c r="C46" s="12">
        <v>0</v>
      </c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0"/>
      <c r="P46" s="160">
        <f t="shared" si="0"/>
        <v>0</v>
      </c>
      <c r="Q46" s="21"/>
    </row>
    <row r="47" spans="1:17" s="55" customFormat="1" x14ac:dyDescent="0.2">
      <c r="A47" s="114">
        <f t="shared" si="1"/>
        <v>45</v>
      </c>
      <c r="B47" s="19" t="s">
        <v>107</v>
      </c>
      <c r="C47" s="12">
        <v>0</v>
      </c>
      <c r="D47" s="10"/>
      <c r="E47" s="10"/>
      <c r="F47" s="10"/>
      <c r="G47" s="10"/>
      <c r="H47" s="12"/>
      <c r="I47" s="12"/>
      <c r="J47" s="12"/>
      <c r="K47" s="12"/>
      <c r="L47" s="12"/>
      <c r="M47" s="12"/>
      <c r="N47" s="12"/>
      <c r="O47" s="20"/>
      <c r="P47" s="160">
        <f t="shared" si="0"/>
        <v>0</v>
      </c>
      <c r="Q47" s="21"/>
    </row>
    <row r="48" spans="1:17" x14ac:dyDescent="0.2">
      <c r="A48" s="114">
        <f t="shared" si="1"/>
        <v>46</v>
      </c>
      <c r="B48" s="19" t="s">
        <v>135</v>
      </c>
      <c r="C48" s="12">
        <v>0</v>
      </c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0"/>
      <c r="P48" s="160">
        <f t="shared" si="0"/>
        <v>0</v>
      </c>
      <c r="Q48" s="21"/>
    </row>
    <row r="49" spans="1:61" s="113" customFormat="1" x14ac:dyDescent="0.2">
      <c r="A49" s="114">
        <f t="shared" si="1"/>
        <v>47</v>
      </c>
      <c r="B49" s="56" t="s">
        <v>70</v>
      </c>
      <c r="C49" s="50">
        <v>0</v>
      </c>
      <c r="D49" s="52">
        <v>10</v>
      </c>
      <c r="E49" s="50">
        <v>10</v>
      </c>
      <c r="F49" s="50">
        <v>10</v>
      </c>
      <c r="G49" s="50">
        <v>10</v>
      </c>
      <c r="H49" s="50">
        <v>10</v>
      </c>
      <c r="I49" s="50">
        <v>10</v>
      </c>
      <c r="J49" s="50">
        <v>10</v>
      </c>
      <c r="K49" s="50">
        <v>10</v>
      </c>
      <c r="L49" s="50">
        <v>10</v>
      </c>
      <c r="M49" s="50">
        <v>10</v>
      </c>
      <c r="N49" s="50">
        <v>10</v>
      </c>
      <c r="O49" s="53">
        <v>10</v>
      </c>
      <c r="P49" s="160">
        <f t="shared" si="0"/>
        <v>120</v>
      </c>
      <c r="Q49" s="54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</row>
    <row r="50" spans="1:61" s="55" customFormat="1" x14ac:dyDescent="0.2">
      <c r="A50" s="114">
        <f t="shared" si="1"/>
        <v>48</v>
      </c>
      <c r="B50" s="56" t="s">
        <v>28</v>
      </c>
      <c r="C50" s="50">
        <v>0</v>
      </c>
      <c r="D50" s="52">
        <v>10</v>
      </c>
      <c r="E50" s="50">
        <v>10</v>
      </c>
      <c r="F50" s="50">
        <v>10</v>
      </c>
      <c r="G50" s="50">
        <v>10</v>
      </c>
      <c r="H50" s="50">
        <v>10</v>
      </c>
      <c r="I50" s="50">
        <v>10</v>
      </c>
      <c r="J50" s="50">
        <v>10</v>
      </c>
      <c r="K50" s="50">
        <v>10</v>
      </c>
      <c r="L50" s="50">
        <v>10</v>
      </c>
      <c r="M50" s="50">
        <v>10</v>
      </c>
      <c r="N50" s="50">
        <v>10</v>
      </c>
      <c r="O50" s="53">
        <v>10</v>
      </c>
      <c r="P50" s="160">
        <f t="shared" si="0"/>
        <v>120</v>
      </c>
      <c r="Q50" s="54"/>
    </row>
    <row r="51" spans="1:61" s="55" customFormat="1" x14ac:dyDescent="0.2">
      <c r="A51" s="114">
        <f t="shared" si="1"/>
        <v>49</v>
      </c>
      <c r="B51" s="56" t="s">
        <v>46</v>
      </c>
      <c r="C51" s="50">
        <v>0</v>
      </c>
      <c r="D51" s="52">
        <v>10</v>
      </c>
      <c r="E51" s="50">
        <v>10</v>
      </c>
      <c r="F51" s="50">
        <v>10</v>
      </c>
      <c r="G51" s="50">
        <v>10</v>
      </c>
      <c r="H51" s="50">
        <v>10</v>
      </c>
      <c r="I51" s="50">
        <v>10</v>
      </c>
      <c r="J51" s="50">
        <v>10</v>
      </c>
      <c r="K51" s="50">
        <v>10</v>
      </c>
      <c r="L51" s="50">
        <v>10</v>
      </c>
      <c r="M51" s="50">
        <v>10</v>
      </c>
      <c r="N51" s="50">
        <v>10</v>
      </c>
      <c r="O51" s="53">
        <v>10</v>
      </c>
      <c r="P51" s="160">
        <f t="shared" si="0"/>
        <v>120</v>
      </c>
      <c r="Q51" s="54"/>
    </row>
    <row r="52" spans="1:61" s="8" customFormat="1" x14ac:dyDescent="0.2">
      <c r="A52" s="114">
        <f t="shared" si="1"/>
        <v>50</v>
      </c>
      <c r="B52" s="19" t="s">
        <v>105</v>
      </c>
      <c r="C52" s="12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20"/>
      <c r="P52" s="160">
        <f t="shared" si="0"/>
        <v>0</v>
      </c>
      <c r="Q52" s="21"/>
    </row>
    <row r="53" spans="1:61" x14ac:dyDescent="0.2">
      <c r="A53" s="114">
        <f t="shared" si="1"/>
        <v>51</v>
      </c>
      <c r="B53" s="19" t="s">
        <v>106</v>
      </c>
      <c r="C53" s="12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20"/>
      <c r="P53" s="160">
        <f t="shared" si="0"/>
        <v>0</v>
      </c>
      <c r="Q53" s="21"/>
    </row>
    <row r="54" spans="1:61" s="55" customFormat="1" x14ac:dyDescent="0.2">
      <c r="A54" s="114">
        <f t="shared" si="1"/>
        <v>52</v>
      </c>
      <c r="B54" s="19" t="s">
        <v>133</v>
      </c>
      <c r="C54" s="12">
        <v>0</v>
      </c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20"/>
      <c r="P54" s="160">
        <f t="shared" si="0"/>
        <v>0</v>
      </c>
      <c r="Q54" s="21"/>
    </row>
    <row r="55" spans="1:61" x14ac:dyDescent="0.2">
      <c r="A55" s="114">
        <f t="shared" si="1"/>
        <v>53</v>
      </c>
      <c r="B55" s="56" t="s">
        <v>88</v>
      </c>
      <c r="C55" s="50">
        <v>0</v>
      </c>
      <c r="D55" s="52">
        <v>10</v>
      </c>
      <c r="E55" s="50">
        <v>10</v>
      </c>
      <c r="F55" s="50">
        <v>10</v>
      </c>
      <c r="G55" s="50">
        <v>10</v>
      </c>
      <c r="H55" s="50">
        <v>10</v>
      </c>
      <c r="I55" s="50">
        <v>10</v>
      </c>
      <c r="J55" s="50">
        <v>10</v>
      </c>
      <c r="K55" s="50">
        <v>10</v>
      </c>
      <c r="L55" s="50">
        <v>10</v>
      </c>
      <c r="M55" s="50">
        <v>10</v>
      </c>
      <c r="N55" s="50">
        <v>10</v>
      </c>
      <c r="O55" s="53">
        <v>10</v>
      </c>
      <c r="P55" s="160">
        <f t="shared" si="0"/>
        <v>120</v>
      </c>
      <c r="Q55" s="54"/>
    </row>
    <row r="56" spans="1:61" s="55" customFormat="1" x14ac:dyDescent="0.2">
      <c r="A56" s="114">
        <f t="shared" si="1"/>
        <v>54</v>
      </c>
      <c r="B56" s="19" t="s">
        <v>128</v>
      </c>
      <c r="C56" s="50">
        <v>0</v>
      </c>
      <c r="D56" s="52">
        <v>10</v>
      </c>
      <c r="E56" s="50">
        <v>10</v>
      </c>
      <c r="F56" s="50">
        <v>10</v>
      </c>
      <c r="G56" s="50">
        <v>10</v>
      </c>
      <c r="H56" s="50">
        <v>10</v>
      </c>
      <c r="I56" s="50">
        <v>10</v>
      </c>
      <c r="J56" s="50">
        <v>10</v>
      </c>
      <c r="K56" s="50">
        <v>10</v>
      </c>
      <c r="L56" s="50">
        <v>10</v>
      </c>
      <c r="M56" s="50">
        <v>10</v>
      </c>
      <c r="N56" s="50">
        <v>10</v>
      </c>
      <c r="O56" s="53">
        <v>10</v>
      </c>
      <c r="P56" s="160">
        <f t="shared" si="0"/>
        <v>120</v>
      </c>
      <c r="Q56" s="21"/>
    </row>
    <row r="57" spans="1:61" s="55" customFormat="1" x14ac:dyDescent="0.2">
      <c r="A57" s="114">
        <f t="shared" si="1"/>
        <v>55</v>
      </c>
      <c r="B57" s="56" t="s">
        <v>206</v>
      </c>
      <c r="C57" s="50">
        <v>0</v>
      </c>
      <c r="D57" s="52">
        <v>10</v>
      </c>
      <c r="E57" s="50">
        <v>10</v>
      </c>
      <c r="F57" s="50">
        <v>10</v>
      </c>
      <c r="G57" s="50">
        <v>10</v>
      </c>
      <c r="H57" s="50">
        <v>10</v>
      </c>
      <c r="I57" s="50">
        <v>10</v>
      </c>
      <c r="J57" s="50">
        <v>10</v>
      </c>
      <c r="K57" s="50">
        <v>10</v>
      </c>
      <c r="L57" s="50">
        <v>10</v>
      </c>
      <c r="M57" s="50">
        <v>10</v>
      </c>
      <c r="N57" s="50">
        <v>10</v>
      </c>
      <c r="O57" s="53">
        <v>10</v>
      </c>
      <c r="P57" s="160">
        <f t="shared" si="0"/>
        <v>120</v>
      </c>
      <c r="Q57" s="54"/>
    </row>
    <row r="58" spans="1:61" s="55" customFormat="1" x14ac:dyDescent="0.2">
      <c r="A58" s="114">
        <f t="shared" si="1"/>
        <v>56</v>
      </c>
      <c r="B58" s="19" t="s">
        <v>207</v>
      </c>
      <c r="C58" s="12">
        <v>0</v>
      </c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20"/>
      <c r="P58" s="160">
        <f t="shared" si="0"/>
        <v>0</v>
      </c>
      <c r="Q58" s="21"/>
    </row>
    <row r="59" spans="1:61" s="120" customFormat="1" x14ac:dyDescent="0.2">
      <c r="A59" s="114">
        <f t="shared" si="1"/>
        <v>57</v>
      </c>
      <c r="B59" s="115" t="s">
        <v>132</v>
      </c>
      <c r="C59" s="116">
        <v>0</v>
      </c>
      <c r="D59" s="117">
        <v>10</v>
      </c>
      <c r="E59" s="116">
        <v>10</v>
      </c>
      <c r="F59" s="116">
        <v>10</v>
      </c>
      <c r="G59" s="116">
        <v>10</v>
      </c>
      <c r="H59" s="116">
        <v>10</v>
      </c>
      <c r="I59" s="116">
        <v>10</v>
      </c>
      <c r="J59" s="116">
        <v>10</v>
      </c>
      <c r="K59" s="116">
        <v>10</v>
      </c>
      <c r="L59" s="116">
        <v>10</v>
      </c>
      <c r="M59" s="116">
        <v>10</v>
      </c>
      <c r="N59" s="116">
        <v>10</v>
      </c>
      <c r="O59" s="118">
        <v>10</v>
      </c>
      <c r="P59" s="160">
        <f t="shared" si="0"/>
        <v>120</v>
      </c>
      <c r="Q59" s="119"/>
    </row>
    <row r="60" spans="1:61" s="55" customFormat="1" x14ac:dyDescent="0.2">
      <c r="A60" s="114">
        <f t="shared" si="1"/>
        <v>58</v>
      </c>
      <c r="B60" s="19" t="s">
        <v>179</v>
      </c>
      <c r="C60" s="12">
        <v>0</v>
      </c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0"/>
      <c r="P60" s="160">
        <f t="shared" si="0"/>
        <v>0</v>
      </c>
      <c r="Q60" s="21"/>
    </row>
    <row r="61" spans="1:61" x14ac:dyDescent="0.2">
      <c r="A61" s="114">
        <f t="shared" si="1"/>
        <v>59</v>
      </c>
      <c r="B61" s="56" t="s">
        <v>152</v>
      </c>
      <c r="C61" s="50">
        <v>0</v>
      </c>
      <c r="D61" s="52">
        <v>10</v>
      </c>
      <c r="E61" s="50">
        <v>10</v>
      </c>
      <c r="F61" s="50">
        <v>10</v>
      </c>
      <c r="G61" s="50">
        <v>10</v>
      </c>
      <c r="H61" s="50">
        <v>10</v>
      </c>
      <c r="I61" s="50">
        <v>10</v>
      </c>
      <c r="J61" s="50">
        <v>10</v>
      </c>
      <c r="K61" s="50">
        <v>10</v>
      </c>
      <c r="L61" s="50">
        <v>10</v>
      </c>
      <c r="M61" s="50">
        <v>10</v>
      </c>
      <c r="N61" s="50">
        <v>10</v>
      </c>
      <c r="O61" s="53">
        <v>10</v>
      </c>
      <c r="P61" s="160">
        <f t="shared" si="0"/>
        <v>120</v>
      </c>
      <c r="Q61" s="54"/>
    </row>
    <row r="62" spans="1:61" x14ac:dyDescent="0.2">
      <c r="A62" s="114">
        <f t="shared" si="1"/>
        <v>60</v>
      </c>
      <c r="B62" s="56" t="s">
        <v>167</v>
      </c>
      <c r="C62" s="50">
        <v>0</v>
      </c>
      <c r="D62" s="52">
        <v>10</v>
      </c>
      <c r="E62" s="50">
        <v>10</v>
      </c>
      <c r="F62" s="50">
        <v>10</v>
      </c>
      <c r="G62" s="50">
        <v>10</v>
      </c>
      <c r="H62" s="50">
        <v>10</v>
      </c>
      <c r="I62" s="50">
        <v>10</v>
      </c>
      <c r="J62" s="50">
        <v>10</v>
      </c>
      <c r="K62" s="50">
        <v>10</v>
      </c>
      <c r="L62" s="50">
        <v>10</v>
      </c>
      <c r="M62" s="50">
        <v>10</v>
      </c>
      <c r="N62" s="50">
        <v>10</v>
      </c>
      <c r="O62" s="53">
        <v>10</v>
      </c>
      <c r="P62" s="160">
        <f t="shared" si="0"/>
        <v>120</v>
      </c>
      <c r="Q62" s="54"/>
    </row>
    <row r="63" spans="1:61" x14ac:dyDescent="0.2">
      <c r="A63" s="114">
        <f t="shared" si="1"/>
        <v>61</v>
      </c>
      <c r="B63" s="19" t="s">
        <v>131</v>
      </c>
      <c r="C63" s="12">
        <v>0</v>
      </c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20"/>
      <c r="P63" s="160">
        <f t="shared" si="0"/>
        <v>0</v>
      </c>
      <c r="Q63" s="21"/>
    </row>
    <row r="64" spans="1:61" s="55" customFormat="1" x14ac:dyDescent="0.2">
      <c r="A64" s="114">
        <f t="shared" si="1"/>
        <v>62</v>
      </c>
      <c r="B64" s="56" t="s">
        <v>180</v>
      </c>
      <c r="C64" s="50">
        <v>0</v>
      </c>
      <c r="D64" s="52">
        <v>10</v>
      </c>
      <c r="E64" s="50">
        <v>10</v>
      </c>
      <c r="F64" s="50">
        <v>10</v>
      </c>
      <c r="G64" s="50">
        <v>10</v>
      </c>
      <c r="H64" s="50">
        <v>10</v>
      </c>
      <c r="I64" s="50">
        <v>10</v>
      </c>
      <c r="J64" s="50">
        <v>10</v>
      </c>
      <c r="K64" s="50">
        <v>10</v>
      </c>
      <c r="L64" s="50">
        <v>10</v>
      </c>
      <c r="M64" s="50">
        <v>10</v>
      </c>
      <c r="N64" s="50">
        <v>10</v>
      </c>
      <c r="O64" s="53">
        <v>10</v>
      </c>
      <c r="P64" s="160">
        <f t="shared" si="0"/>
        <v>120</v>
      </c>
      <c r="Q64" s="54"/>
    </row>
    <row r="65" spans="1:17" x14ac:dyDescent="0.2">
      <c r="A65" s="114">
        <f t="shared" si="1"/>
        <v>63</v>
      </c>
      <c r="B65" s="19" t="s">
        <v>124</v>
      </c>
      <c r="C65" s="12">
        <v>0</v>
      </c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20"/>
      <c r="P65" s="160">
        <f t="shared" si="0"/>
        <v>0</v>
      </c>
      <c r="Q65" s="21"/>
    </row>
    <row r="66" spans="1:17" x14ac:dyDescent="0.2">
      <c r="A66" s="114">
        <f t="shared" si="1"/>
        <v>64</v>
      </c>
      <c r="B66" s="56" t="s">
        <v>39</v>
      </c>
      <c r="C66" s="50">
        <v>0</v>
      </c>
      <c r="D66" s="52">
        <v>10</v>
      </c>
      <c r="E66" s="50">
        <v>10</v>
      </c>
      <c r="F66" s="50">
        <v>10</v>
      </c>
      <c r="G66" s="50">
        <v>10</v>
      </c>
      <c r="H66" s="50">
        <v>10</v>
      </c>
      <c r="I66" s="50">
        <v>10</v>
      </c>
      <c r="J66" s="50">
        <v>10</v>
      </c>
      <c r="K66" s="50">
        <v>10</v>
      </c>
      <c r="L66" s="50">
        <v>10</v>
      </c>
      <c r="M66" s="50">
        <v>10</v>
      </c>
      <c r="N66" s="50">
        <v>10</v>
      </c>
      <c r="O66" s="53">
        <v>10</v>
      </c>
      <c r="P66" s="160">
        <f t="shared" ref="P66:P127" si="2">SUM(D66:O66)</f>
        <v>120</v>
      </c>
      <c r="Q66" s="54"/>
    </row>
    <row r="67" spans="1:17" s="55" customFormat="1" x14ac:dyDescent="0.2">
      <c r="A67" s="114">
        <f t="shared" si="1"/>
        <v>65</v>
      </c>
      <c r="B67" s="19" t="s">
        <v>76</v>
      </c>
      <c r="C67" s="12">
        <v>0</v>
      </c>
      <c r="D67" s="2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20"/>
      <c r="P67" s="160">
        <f t="shared" si="2"/>
        <v>0</v>
      </c>
      <c r="Q67" s="21"/>
    </row>
    <row r="68" spans="1:17" s="55" customFormat="1" x14ac:dyDescent="0.2">
      <c r="A68" s="114">
        <f t="shared" si="1"/>
        <v>66</v>
      </c>
      <c r="B68" s="19" t="s">
        <v>151</v>
      </c>
      <c r="C68" s="12">
        <v>0</v>
      </c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20"/>
      <c r="P68" s="160">
        <f t="shared" si="2"/>
        <v>0</v>
      </c>
      <c r="Q68" s="21"/>
    </row>
    <row r="69" spans="1:17" s="55" customFormat="1" x14ac:dyDescent="0.2">
      <c r="A69" s="114">
        <f t="shared" ref="A69:A132" si="3">A68+1</f>
        <v>67</v>
      </c>
      <c r="B69" s="19" t="s">
        <v>195</v>
      </c>
      <c r="C69" s="12">
        <v>0</v>
      </c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20"/>
      <c r="P69" s="160">
        <f t="shared" si="2"/>
        <v>0</v>
      </c>
      <c r="Q69" s="21"/>
    </row>
    <row r="70" spans="1:17" x14ac:dyDescent="0.2">
      <c r="A70" s="114">
        <f t="shared" si="3"/>
        <v>68</v>
      </c>
      <c r="B70" s="19" t="s">
        <v>199</v>
      </c>
      <c r="C70" s="12">
        <v>0</v>
      </c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20"/>
      <c r="P70" s="160">
        <f t="shared" si="2"/>
        <v>0</v>
      </c>
      <c r="Q70" s="21"/>
    </row>
    <row r="71" spans="1:17" x14ac:dyDescent="0.2">
      <c r="A71" s="114">
        <f t="shared" si="3"/>
        <v>69</v>
      </c>
      <c r="B71" s="56" t="s">
        <v>86</v>
      </c>
      <c r="C71" s="50">
        <v>0</v>
      </c>
      <c r="D71" s="52">
        <v>10</v>
      </c>
      <c r="E71" s="50">
        <v>10</v>
      </c>
      <c r="F71" s="50">
        <v>10</v>
      </c>
      <c r="G71" s="50">
        <v>10</v>
      </c>
      <c r="H71" s="50">
        <v>10</v>
      </c>
      <c r="I71" s="50">
        <v>10</v>
      </c>
      <c r="J71" s="50">
        <v>10</v>
      </c>
      <c r="K71" s="50">
        <v>10</v>
      </c>
      <c r="L71" s="50">
        <v>10</v>
      </c>
      <c r="M71" s="50">
        <v>10</v>
      </c>
      <c r="N71" s="50">
        <v>10</v>
      </c>
      <c r="O71" s="53">
        <v>10</v>
      </c>
      <c r="P71" s="160">
        <f t="shared" si="2"/>
        <v>120</v>
      </c>
      <c r="Q71" s="54"/>
    </row>
    <row r="72" spans="1:17" s="55" customFormat="1" x14ac:dyDescent="0.2">
      <c r="A72" s="114">
        <f t="shared" si="3"/>
        <v>70</v>
      </c>
      <c r="B72" s="56" t="s">
        <v>18</v>
      </c>
      <c r="C72" s="50">
        <v>0</v>
      </c>
      <c r="D72" s="52">
        <v>10</v>
      </c>
      <c r="E72" s="50">
        <v>10</v>
      </c>
      <c r="F72" s="50">
        <v>10</v>
      </c>
      <c r="G72" s="50">
        <v>10</v>
      </c>
      <c r="H72" s="50">
        <v>10</v>
      </c>
      <c r="I72" s="50">
        <v>10</v>
      </c>
      <c r="J72" s="50">
        <v>10</v>
      </c>
      <c r="K72" s="50">
        <v>10</v>
      </c>
      <c r="L72" s="50">
        <v>10</v>
      </c>
      <c r="M72" s="50">
        <v>10</v>
      </c>
      <c r="N72" s="50">
        <v>10</v>
      </c>
      <c r="O72" s="53">
        <v>10</v>
      </c>
      <c r="P72" s="160">
        <f t="shared" si="2"/>
        <v>120</v>
      </c>
      <c r="Q72" s="54"/>
    </row>
    <row r="73" spans="1:17" s="55" customFormat="1" x14ac:dyDescent="0.2">
      <c r="A73" s="114">
        <f t="shared" si="3"/>
        <v>71</v>
      </c>
      <c r="B73" s="56" t="s">
        <v>116</v>
      </c>
      <c r="C73" s="50">
        <v>0</v>
      </c>
      <c r="D73" s="52">
        <v>10</v>
      </c>
      <c r="E73" s="50">
        <v>10</v>
      </c>
      <c r="F73" s="50">
        <v>10</v>
      </c>
      <c r="G73" s="50">
        <v>10</v>
      </c>
      <c r="H73" s="50">
        <v>10</v>
      </c>
      <c r="I73" s="50">
        <v>10</v>
      </c>
      <c r="J73" s="50">
        <v>10</v>
      </c>
      <c r="K73" s="50">
        <v>10</v>
      </c>
      <c r="L73" s="50">
        <v>10</v>
      </c>
      <c r="M73" s="50">
        <v>10</v>
      </c>
      <c r="N73" s="50">
        <v>10</v>
      </c>
      <c r="O73" s="53">
        <v>10</v>
      </c>
      <c r="P73" s="160">
        <f t="shared" si="2"/>
        <v>120</v>
      </c>
      <c r="Q73" s="54"/>
    </row>
    <row r="74" spans="1:17" s="55" customFormat="1" x14ac:dyDescent="0.2">
      <c r="A74" s="114">
        <f t="shared" si="3"/>
        <v>72</v>
      </c>
      <c r="B74" s="56" t="s">
        <v>34</v>
      </c>
      <c r="C74" s="50">
        <v>0</v>
      </c>
      <c r="D74" s="52">
        <v>10</v>
      </c>
      <c r="E74" s="50">
        <v>10</v>
      </c>
      <c r="F74" s="50">
        <v>10</v>
      </c>
      <c r="G74" s="50">
        <v>10</v>
      </c>
      <c r="H74" s="50">
        <v>10</v>
      </c>
      <c r="I74" s="50">
        <v>10</v>
      </c>
      <c r="J74" s="50">
        <v>10</v>
      </c>
      <c r="K74" s="50">
        <v>10</v>
      </c>
      <c r="L74" s="50">
        <v>10</v>
      </c>
      <c r="M74" s="50">
        <v>10</v>
      </c>
      <c r="N74" s="50">
        <v>10</v>
      </c>
      <c r="O74" s="53">
        <v>10</v>
      </c>
      <c r="P74" s="160">
        <f t="shared" si="2"/>
        <v>120</v>
      </c>
      <c r="Q74" s="54"/>
    </row>
    <row r="75" spans="1:17" s="55" customFormat="1" x14ac:dyDescent="0.2">
      <c r="A75" s="114">
        <f t="shared" si="3"/>
        <v>73</v>
      </c>
      <c r="B75" s="56" t="s">
        <v>64</v>
      </c>
      <c r="C75" s="50">
        <v>0</v>
      </c>
      <c r="D75" s="52">
        <v>10</v>
      </c>
      <c r="E75" s="50">
        <v>10</v>
      </c>
      <c r="F75" s="50">
        <v>10</v>
      </c>
      <c r="G75" s="50">
        <v>10</v>
      </c>
      <c r="H75" s="50">
        <v>10</v>
      </c>
      <c r="I75" s="50">
        <v>10</v>
      </c>
      <c r="J75" s="50">
        <v>10</v>
      </c>
      <c r="K75" s="50">
        <v>10</v>
      </c>
      <c r="L75" s="50">
        <v>10</v>
      </c>
      <c r="M75" s="50">
        <v>10</v>
      </c>
      <c r="N75" s="50">
        <v>10</v>
      </c>
      <c r="O75" s="53">
        <v>10</v>
      </c>
      <c r="P75" s="160">
        <f t="shared" si="2"/>
        <v>120</v>
      </c>
      <c r="Q75" s="54"/>
    </row>
    <row r="76" spans="1:17" s="55" customFormat="1" x14ac:dyDescent="0.2">
      <c r="A76" s="114">
        <f t="shared" si="3"/>
        <v>74</v>
      </c>
      <c r="B76" s="56" t="s">
        <v>51</v>
      </c>
      <c r="C76" s="50">
        <v>0</v>
      </c>
      <c r="D76" s="52">
        <v>10</v>
      </c>
      <c r="E76" s="50">
        <v>10</v>
      </c>
      <c r="F76" s="50">
        <v>10</v>
      </c>
      <c r="G76" s="50">
        <v>10</v>
      </c>
      <c r="H76" s="50">
        <v>10</v>
      </c>
      <c r="I76" s="50">
        <v>10</v>
      </c>
      <c r="J76" s="50">
        <v>10</v>
      </c>
      <c r="K76" s="50">
        <v>10</v>
      </c>
      <c r="L76" s="50">
        <v>10</v>
      </c>
      <c r="M76" s="50">
        <v>10</v>
      </c>
      <c r="N76" s="50">
        <v>10</v>
      </c>
      <c r="O76" s="53">
        <v>10</v>
      </c>
      <c r="P76" s="160">
        <f t="shared" si="2"/>
        <v>120</v>
      </c>
      <c r="Q76" s="54"/>
    </row>
    <row r="77" spans="1:17" s="8" customFormat="1" x14ac:dyDescent="0.2">
      <c r="A77" s="114">
        <f t="shared" si="3"/>
        <v>75</v>
      </c>
      <c r="B77" s="19" t="s">
        <v>188</v>
      </c>
      <c r="C77" s="50">
        <v>0</v>
      </c>
      <c r="D77" s="52">
        <v>10</v>
      </c>
      <c r="E77" s="50">
        <v>10</v>
      </c>
      <c r="F77" s="50">
        <v>10</v>
      </c>
      <c r="G77" s="50">
        <v>10</v>
      </c>
      <c r="H77" s="50">
        <v>10</v>
      </c>
      <c r="I77" s="50">
        <v>10</v>
      </c>
      <c r="J77" s="50">
        <v>10</v>
      </c>
      <c r="K77" s="50">
        <v>10</v>
      </c>
      <c r="L77" s="50">
        <v>10</v>
      </c>
      <c r="M77" s="50">
        <v>10</v>
      </c>
      <c r="N77" s="50">
        <v>10</v>
      </c>
      <c r="O77" s="53">
        <v>10</v>
      </c>
      <c r="P77" s="160">
        <f t="shared" si="2"/>
        <v>120</v>
      </c>
      <c r="Q77" s="54"/>
    </row>
    <row r="78" spans="1:17" s="55" customFormat="1" x14ac:dyDescent="0.2">
      <c r="A78" s="114">
        <f t="shared" si="3"/>
        <v>76</v>
      </c>
      <c r="B78" s="56" t="s">
        <v>182</v>
      </c>
      <c r="C78" s="50">
        <v>0</v>
      </c>
      <c r="D78" s="52">
        <v>10</v>
      </c>
      <c r="E78" s="50">
        <v>10</v>
      </c>
      <c r="F78" s="50">
        <v>10</v>
      </c>
      <c r="G78" s="50">
        <v>10</v>
      </c>
      <c r="H78" s="50">
        <v>10</v>
      </c>
      <c r="I78" s="50">
        <v>10</v>
      </c>
      <c r="J78" s="50">
        <v>10</v>
      </c>
      <c r="K78" s="50">
        <v>10</v>
      </c>
      <c r="L78" s="50">
        <v>10</v>
      </c>
      <c r="M78" s="50">
        <v>10</v>
      </c>
      <c r="N78" s="50">
        <v>10</v>
      </c>
      <c r="O78" s="53">
        <v>10</v>
      </c>
      <c r="P78" s="160">
        <f t="shared" si="2"/>
        <v>120</v>
      </c>
      <c r="Q78" s="54"/>
    </row>
    <row r="79" spans="1:17" x14ac:dyDescent="0.2">
      <c r="A79" s="114">
        <f t="shared" si="3"/>
        <v>77</v>
      </c>
      <c r="B79" s="56" t="s">
        <v>205</v>
      </c>
      <c r="C79" s="50">
        <v>0</v>
      </c>
      <c r="D79" s="52">
        <v>10</v>
      </c>
      <c r="E79" s="50">
        <v>10</v>
      </c>
      <c r="F79" s="50">
        <v>10</v>
      </c>
      <c r="G79" s="50">
        <v>10</v>
      </c>
      <c r="H79" s="50">
        <v>10</v>
      </c>
      <c r="I79" s="50">
        <v>10</v>
      </c>
      <c r="J79" s="50">
        <v>10</v>
      </c>
      <c r="K79" s="50">
        <v>10</v>
      </c>
      <c r="L79" s="50">
        <v>10</v>
      </c>
      <c r="M79" s="50">
        <v>10</v>
      </c>
      <c r="N79" s="50">
        <v>10</v>
      </c>
      <c r="O79" s="53">
        <v>10</v>
      </c>
      <c r="P79" s="160">
        <f t="shared" si="2"/>
        <v>120</v>
      </c>
      <c r="Q79" s="54"/>
    </row>
    <row r="80" spans="1:17" s="55" customFormat="1" x14ac:dyDescent="0.2">
      <c r="A80" s="114">
        <f t="shared" si="3"/>
        <v>78</v>
      </c>
      <c r="B80" s="56" t="s">
        <v>16</v>
      </c>
      <c r="C80" s="50">
        <v>0</v>
      </c>
      <c r="D80" s="52">
        <v>10</v>
      </c>
      <c r="E80" s="50">
        <v>10</v>
      </c>
      <c r="F80" s="50">
        <v>10</v>
      </c>
      <c r="G80" s="50">
        <v>10</v>
      </c>
      <c r="H80" s="50">
        <v>10</v>
      </c>
      <c r="I80" s="50">
        <v>10</v>
      </c>
      <c r="J80" s="50">
        <v>10</v>
      </c>
      <c r="K80" s="50">
        <v>10</v>
      </c>
      <c r="L80" s="50">
        <v>10</v>
      </c>
      <c r="M80" s="50">
        <v>10</v>
      </c>
      <c r="N80" s="50">
        <v>10</v>
      </c>
      <c r="O80" s="53">
        <v>10</v>
      </c>
      <c r="P80" s="160">
        <f t="shared" si="2"/>
        <v>120</v>
      </c>
      <c r="Q80" s="54"/>
    </row>
    <row r="81" spans="1:17" s="55" customFormat="1" x14ac:dyDescent="0.2">
      <c r="A81" s="114">
        <f t="shared" si="3"/>
        <v>79</v>
      </c>
      <c r="B81" s="56" t="s">
        <v>23</v>
      </c>
      <c r="C81" s="50">
        <v>0</v>
      </c>
      <c r="D81" s="52">
        <v>10</v>
      </c>
      <c r="E81" s="50">
        <v>10</v>
      </c>
      <c r="F81" s="50">
        <v>10</v>
      </c>
      <c r="G81" s="50">
        <v>10</v>
      </c>
      <c r="H81" s="50">
        <v>10</v>
      </c>
      <c r="I81" s="50">
        <v>10</v>
      </c>
      <c r="J81" s="50">
        <v>10</v>
      </c>
      <c r="K81" s="50">
        <v>10</v>
      </c>
      <c r="L81" s="50">
        <v>10</v>
      </c>
      <c r="M81" s="50">
        <v>10</v>
      </c>
      <c r="N81" s="50">
        <v>10</v>
      </c>
      <c r="O81" s="53">
        <v>10</v>
      </c>
      <c r="P81" s="160">
        <f t="shared" si="2"/>
        <v>120</v>
      </c>
      <c r="Q81" s="54"/>
    </row>
    <row r="82" spans="1:17" x14ac:dyDescent="0.2">
      <c r="A82" s="114">
        <f t="shared" si="3"/>
        <v>80</v>
      </c>
      <c r="B82" s="19" t="s">
        <v>189</v>
      </c>
      <c r="C82" s="12">
        <v>0</v>
      </c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20"/>
      <c r="P82" s="160">
        <f t="shared" si="2"/>
        <v>0</v>
      </c>
      <c r="Q82" s="21"/>
    </row>
    <row r="83" spans="1:17" x14ac:dyDescent="0.2">
      <c r="A83" s="114">
        <f t="shared" si="3"/>
        <v>81</v>
      </c>
      <c r="B83" s="19" t="s">
        <v>142</v>
      </c>
      <c r="C83" s="12">
        <v>0</v>
      </c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20"/>
      <c r="P83" s="160">
        <f t="shared" si="2"/>
        <v>0</v>
      </c>
      <c r="Q83" s="21"/>
    </row>
    <row r="84" spans="1:17" x14ac:dyDescent="0.2">
      <c r="A84" s="114">
        <f t="shared" si="3"/>
        <v>82</v>
      </c>
      <c r="B84" s="19" t="s">
        <v>141</v>
      </c>
      <c r="C84" s="12">
        <v>0</v>
      </c>
      <c r="D84" s="1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20"/>
      <c r="P84" s="160">
        <f t="shared" si="2"/>
        <v>0</v>
      </c>
      <c r="Q84" s="21"/>
    </row>
    <row r="85" spans="1:17" x14ac:dyDescent="0.2">
      <c r="A85" s="114">
        <f t="shared" si="3"/>
        <v>83</v>
      </c>
      <c r="B85" s="56" t="s">
        <v>87</v>
      </c>
      <c r="C85" s="50">
        <v>0</v>
      </c>
      <c r="D85" s="52">
        <v>10</v>
      </c>
      <c r="E85" s="50">
        <v>10</v>
      </c>
      <c r="F85" s="50">
        <v>10</v>
      </c>
      <c r="G85" s="50">
        <v>10</v>
      </c>
      <c r="H85" s="50">
        <v>10</v>
      </c>
      <c r="I85" s="50">
        <v>10</v>
      </c>
      <c r="J85" s="50">
        <v>10</v>
      </c>
      <c r="K85" s="50">
        <v>10</v>
      </c>
      <c r="L85" s="50">
        <v>10</v>
      </c>
      <c r="M85" s="50">
        <v>10</v>
      </c>
      <c r="N85" s="50">
        <v>10</v>
      </c>
      <c r="O85" s="53">
        <v>10</v>
      </c>
      <c r="P85" s="160">
        <f t="shared" si="2"/>
        <v>120</v>
      </c>
      <c r="Q85" s="54"/>
    </row>
    <row r="86" spans="1:17" s="55" customFormat="1" x14ac:dyDescent="0.2">
      <c r="A86" s="114">
        <f t="shared" si="3"/>
        <v>84</v>
      </c>
      <c r="B86" s="19" t="s">
        <v>43</v>
      </c>
      <c r="C86" s="12">
        <v>0</v>
      </c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20"/>
      <c r="P86" s="160">
        <f t="shared" si="2"/>
        <v>0</v>
      </c>
      <c r="Q86" s="21"/>
    </row>
    <row r="87" spans="1:17" x14ac:dyDescent="0.2">
      <c r="A87" s="114">
        <f t="shared" si="3"/>
        <v>85</v>
      </c>
      <c r="B87" s="49" t="s">
        <v>26</v>
      </c>
      <c r="C87" s="50">
        <v>0</v>
      </c>
      <c r="D87" s="52">
        <v>10</v>
      </c>
      <c r="E87" s="50">
        <v>10</v>
      </c>
      <c r="F87" s="52">
        <v>10</v>
      </c>
      <c r="G87" s="50">
        <v>10</v>
      </c>
      <c r="H87" s="50">
        <v>10</v>
      </c>
      <c r="I87" s="50">
        <v>10</v>
      </c>
      <c r="J87" s="50">
        <v>10</v>
      </c>
      <c r="K87" s="50">
        <v>10</v>
      </c>
      <c r="L87" s="50">
        <v>10</v>
      </c>
      <c r="M87" s="50">
        <v>10</v>
      </c>
      <c r="N87" s="50">
        <v>10</v>
      </c>
      <c r="O87" s="53">
        <v>10</v>
      </c>
      <c r="P87" s="160">
        <f t="shared" si="2"/>
        <v>120</v>
      </c>
      <c r="Q87" s="54"/>
    </row>
    <row r="88" spans="1:17" x14ac:dyDescent="0.2">
      <c r="A88" s="114">
        <f t="shared" si="3"/>
        <v>86</v>
      </c>
      <c r="B88" s="19" t="s">
        <v>59</v>
      </c>
      <c r="C88" s="12">
        <v>0</v>
      </c>
      <c r="D88" s="10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20"/>
      <c r="P88" s="160">
        <f t="shared" si="2"/>
        <v>0</v>
      </c>
      <c r="Q88" s="21"/>
    </row>
    <row r="89" spans="1:17" x14ac:dyDescent="0.2">
      <c r="A89" s="114">
        <f t="shared" si="3"/>
        <v>87</v>
      </c>
      <c r="B89" s="19" t="s">
        <v>156</v>
      </c>
      <c r="C89" s="12">
        <v>0</v>
      </c>
      <c r="D89" s="10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20"/>
      <c r="P89" s="160">
        <f t="shared" si="2"/>
        <v>0</v>
      </c>
      <c r="Q89" s="21"/>
    </row>
    <row r="90" spans="1:17" s="55" customFormat="1" x14ac:dyDescent="0.2">
      <c r="A90" s="114">
        <f t="shared" si="3"/>
        <v>88</v>
      </c>
      <c r="B90" s="56" t="s">
        <v>44</v>
      </c>
      <c r="C90" s="50">
        <v>0</v>
      </c>
      <c r="D90" s="52">
        <v>10</v>
      </c>
      <c r="E90" s="50">
        <v>10</v>
      </c>
      <c r="F90" s="50">
        <v>10</v>
      </c>
      <c r="G90" s="50">
        <v>10</v>
      </c>
      <c r="H90" s="50">
        <v>10</v>
      </c>
      <c r="I90" s="50">
        <v>10</v>
      </c>
      <c r="J90" s="50">
        <v>10</v>
      </c>
      <c r="K90" s="50">
        <v>10</v>
      </c>
      <c r="L90" s="50">
        <v>10</v>
      </c>
      <c r="M90" s="50">
        <v>10</v>
      </c>
      <c r="N90" s="50">
        <v>10</v>
      </c>
      <c r="O90" s="53">
        <v>10</v>
      </c>
      <c r="P90" s="160">
        <f t="shared" si="2"/>
        <v>120</v>
      </c>
      <c r="Q90" s="54"/>
    </row>
    <row r="91" spans="1:17" s="55" customFormat="1" x14ac:dyDescent="0.2">
      <c r="A91" s="114">
        <f t="shared" si="3"/>
        <v>89</v>
      </c>
      <c r="B91" s="56" t="s">
        <v>37</v>
      </c>
      <c r="C91" s="50">
        <v>0</v>
      </c>
      <c r="D91" s="52">
        <v>10</v>
      </c>
      <c r="E91" s="50">
        <v>10</v>
      </c>
      <c r="F91" s="50">
        <v>10</v>
      </c>
      <c r="G91" s="50">
        <v>10</v>
      </c>
      <c r="H91" s="50">
        <v>10</v>
      </c>
      <c r="I91" s="50">
        <v>10</v>
      </c>
      <c r="J91" s="50">
        <v>10</v>
      </c>
      <c r="K91" s="50">
        <v>10</v>
      </c>
      <c r="L91" s="50">
        <v>10</v>
      </c>
      <c r="M91" s="50">
        <v>10</v>
      </c>
      <c r="N91" s="50">
        <v>10</v>
      </c>
      <c r="O91" s="53">
        <v>10</v>
      </c>
      <c r="P91" s="160">
        <f t="shared" si="2"/>
        <v>120</v>
      </c>
      <c r="Q91" s="54"/>
    </row>
    <row r="92" spans="1:17" x14ac:dyDescent="0.2">
      <c r="A92" s="114">
        <f t="shared" si="3"/>
        <v>90</v>
      </c>
      <c r="B92" s="56" t="s">
        <v>80</v>
      </c>
      <c r="C92" s="50">
        <v>0</v>
      </c>
      <c r="D92" s="52">
        <v>10</v>
      </c>
      <c r="E92" s="50">
        <v>10</v>
      </c>
      <c r="F92" s="50">
        <v>10</v>
      </c>
      <c r="G92" s="50">
        <v>10</v>
      </c>
      <c r="H92" s="50">
        <v>10</v>
      </c>
      <c r="I92" s="50">
        <v>10</v>
      </c>
      <c r="J92" s="50">
        <v>10</v>
      </c>
      <c r="K92" s="50">
        <v>10</v>
      </c>
      <c r="L92" s="50">
        <v>10</v>
      </c>
      <c r="M92" s="50">
        <v>10</v>
      </c>
      <c r="N92" s="50">
        <v>10</v>
      </c>
      <c r="O92" s="53">
        <v>10</v>
      </c>
      <c r="P92" s="160">
        <f t="shared" si="2"/>
        <v>120</v>
      </c>
      <c r="Q92" s="54"/>
    </row>
    <row r="93" spans="1:17" x14ac:dyDescent="0.2">
      <c r="A93" s="114">
        <f t="shared" si="3"/>
        <v>91</v>
      </c>
      <c r="B93" s="56" t="s">
        <v>126</v>
      </c>
      <c r="C93" s="50">
        <v>0</v>
      </c>
      <c r="D93" s="52">
        <v>10</v>
      </c>
      <c r="E93" s="52">
        <v>10</v>
      </c>
      <c r="F93" s="52">
        <v>10</v>
      </c>
      <c r="G93" s="52">
        <v>10</v>
      </c>
      <c r="H93" s="52">
        <v>10</v>
      </c>
      <c r="I93" s="52">
        <v>10</v>
      </c>
      <c r="J93" s="52">
        <v>10</v>
      </c>
      <c r="K93" s="52">
        <v>10</v>
      </c>
      <c r="L93" s="52">
        <v>10</v>
      </c>
      <c r="M93" s="52">
        <v>10</v>
      </c>
      <c r="N93" s="50">
        <v>10</v>
      </c>
      <c r="O93" s="20"/>
      <c r="P93" s="160">
        <f t="shared" si="2"/>
        <v>110</v>
      </c>
      <c r="Q93" s="21"/>
    </row>
    <row r="94" spans="1:17" x14ac:dyDescent="0.2">
      <c r="A94" s="114">
        <f t="shared" si="3"/>
        <v>92</v>
      </c>
      <c r="B94" s="56" t="s">
        <v>95</v>
      </c>
      <c r="C94" s="50">
        <v>0</v>
      </c>
      <c r="D94" s="52">
        <v>10</v>
      </c>
      <c r="E94" s="50">
        <v>10</v>
      </c>
      <c r="F94" s="50">
        <v>10</v>
      </c>
      <c r="G94" s="50">
        <v>10</v>
      </c>
      <c r="H94" s="50">
        <v>10</v>
      </c>
      <c r="I94" s="50">
        <v>10</v>
      </c>
      <c r="J94" s="50">
        <v>10</v>
      </c>
      <c r="K94" s="50">
        <v>10</v>
      </c>
      <c r="L94" s="50">
        <v>10</v>
      </c>
      <c r="M94" s="50">
        <v>10</v>
      </c>
      <c r="N94" s="50">
        <v>10</v>
      </c>
      <c r="O94" s="53">
        <v>10</v>
      </c>
      <c r="P94" s="160">
        <f t="shared" si="2"/>
        <v>120</v>
      </c>
      <c r="Q94" s="54"/>
    </row>
    <row r="95" spans="1:17" s="55" customFormat="1" x14ac:dyDescent="0.2">
      <c r="A95" s="114">
        <f t="shared" si="3"/>
        <v>93</v>
      </c>
      <c r="B95" s="56" t="s">
        <v>103</v>
      </c>
      <c r="C95" s="50">
        <v>0</v>
      </c>
      <c r="D95" s="52">
        <v>10</v>
      </c>
      <c r="E95" s="52">
        <v>10</v>
      </c>
      <c r="F95" s="52">
        <v>10</v>
      </c>
      <c r="G95" s="52">
        <v>10</v>
      </c>
      <c r="H95" s="50">
        <v>10</v>
      </c>
      <c r="I95" s="50">
        <v>10</v>
      </c>
      <c r="J95" s="50">
        <v>10</v>
      </c>
      <c r="K95" s="50">
        <v>10</v>
      </c>
      <c r="L95" s="50">
        <v>10</v>
      </c>
      <c r="M95" s="50">
        <v>10</v>
      </c>
      <c r="N95" s="50">
        <v>10</v>
      </c>
      <c r="O95" s="53">
        <v>10</v>
      </c>
      <c r="P95" s="160">
        <f t="shared" si="2"/>
        <v>120</v>
      </c>
      <c r="Q95" s="54"/>
    </row>
    <row r="96" spans="1:17" x14ac:dyDescent="0.2">
      <c r="A96" s="114">
        <f t="shared" si="3"/>
        <v>94</v>
      </c>
      <c r="B96" s="19" t="s">
        <v>30</v>
      </c>
      <c r="C96" s="12">
        <v>0</v>
      </c>
      <c r="D96" s="10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20"/>
      <c r="P96" s="160">
        <f t="shared" si="2"/>
        <v>0</v>
      </c>
      <c r="Q96" s="21"/>
    </row>
    <row r="97" spans="1:17" s="55" customFormat="1" x14ac:dyDescent="0.2">
      <c r="A97" s="114">
        <f t="shared" si="3"/>
        <v>95</v>
      </c>
      <c r="B97" s="56" t="s">
        <v>99</v>
      </c>
      <c r="C97" s="50">
        <v>0</v>
      </c>
      <c r="D97" s="52">
        <v>10</v>
      </c>
      <c r="E97" s="50">
        <v>10</v>
      </c>
      <c r="F97" s="50">
        <v>10</v>
      </c>
      <c r="G97" s="50">
        <v>10</v>
      </c>
      <c r="H97" s="50">
        <v>10</v>
      </c>
      <c r="I97" s="50">
        <v>10</v>
      </c>
      <c r="J97" s="50">
        <v>10</v>
      </c>
      <c r="K97" s="50">
        <v>10</v>
      </c>
      <c r="L97" s="50">
        <v>10</v>
      </c>
      <c r="M97" s="50">
        <v>10</v>
      </c>
      <c r="N97" s="50">
        <v>10</v>
      </c>
      <c r="O97" s="53">
        <v>10</v>
      </c>
      <c r="P97" s="160">
        <f t="shared" si="2"/>
        <v>120</v>
      </c>
      <c r="Q97" s="54"/>
    </row>
    <row r="98" spans="1:17" x14ac:dyDescent="0.2">
      <c r="A98" s="114">
        <f t="shared" si="3"/>
        <v>96</v>
      </c>
      <c r="B98" s="19" t="s">
        <v>104</v>
      </c>
      <c r="C98" s="12">
        <v>0</v>
      </c>
      <c r="D98" s="10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20"/>
      <c r="P98" s="160">
        <f t="shared" si="2"/>
        <v>0</v>
      </c>
      <c r="Q98" s="21"/>
    </row>
    <row r="99" spans="1:17" s="55" customFormat="1" x14ac:dyDescent="0.2">
      <c r="A99" s="114">
        <f t="shared" si="3"/>
        <v>97</v>
      </c>
      <c r="B99" s="56" t="s">
        <v>119</v>
      </c>
      <c r="C99" s="50">
        <v>0</v>
      </c>
      <c r="D99" s="52">
        <v>10</v>
      </c>
      <c r="E99" s="50">
        <v>10</v>
      </c>
      <c r="F99" s="50">
        <v>10</v>
      </c>
      <c r="G99" s="50">
        <v>10</v>
      </c>
      <c r="H99" s="50">
        <v>10</v>
      </c>
      <c r="I99" s="50">
        <v>10</v>
      </c>
      <c r="J99" s="50">
        <v>10</v>
      </c>
      <c r="K99" s="50">
        <v>10</v>
      </c>
      <c r="L99" s="50">
        <v>10</v>
      </c>
      <c r="M99" s="50">
        <v>10</v>
      </c>
      <c r="N99" s="50">
        <v>10</v>
      </c>
      <c r="O99" s="53">
        <v>10</v>
      </c>
      <c r="P99" s="160">
        <f t="shared" si="2"/>
        <v>120</v>
      </c>
      <c r="Q99" s="54"/>
    </row>
    <row r="100" spans="1:17" x14ac:dyDescent="0.2">
      <c r="A100" s="114">
        <f t="shared" si="3"/>
        <v>98</v>
      </c>
      <c r="B100" s="19" t="s">
        <v>47</v>
      </c>
      <c r="C100" s="12">
        <v>0</v>
      </c>
      <c r="D100" s="10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20"/>
      <c r="P100" s="160">
        <f t="shared" si="2"/>
        <v>0</v>
      </c>
      <c r="Q100" s="21"/>
    </row>
    <row r="101" spans="1:17" s="55" customFormat="1" x14ac:dyDescent="0.2">
      <c r="A101" s="114">
        <f t="shared" si="3"/>
        <v>99</v>
      </c>
      <c r="B101" s="56" t="s">
        <v>216</v>
      </c>
      <c r="C101" s="50">
        <v>0</v>
      </c>
      <c r="D101" s="52">
        <v>10</v>
      </c>
      <c r="E101" s="50">
        <v>10</v>
      </c>
      <c r="F101" s="50">
        <v>10</v>
      </c>
      <c r="G101" s="50">
        <v>10</v>
      </c>
      <c r="H101" s="50">
        <v>10</v>
      </c>
      <c r="I101" s="50">
        <v>10</v>
      </c>
      <c r="J101" s="50">
        <v>10</v>
      </c>
      <c r="K101" s="50">
        <v>10</v>
      </c>
      <c r="L101" s="50">
        <v>10</v>
      </c>
      <c r="M101" s="50">
        <v>10</v>
      </c>
      <c r="N101" s="50">
        <v>10</v>
      </c>
      <c r="O101" s="53">
        <v>10</v>
      </c>
      <c r="P101" s="160">
        <f t="shared" si="2"/>
        <v>120</v>
      </c>
      <c r="Q101" s="54"/>
    </row>
    <row r="102" spans="1:17" x14ac:dyDescent="0.2">
      <c r="A102" s="114">
        <f t="shared" si="3"/>
        <v>100</v>
      </c>
      <c r="B102" s="19" t="s">
        <v>122</v>
      </c>
      <c r="C102" s="12">
        <v>0</v>
      </c>
      <c r="D102" s="10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20"/>
      <c r="P102" s="160">
        <f t="shared" si="2"/>
        <v>0</v>
      </c>
      <c r="Q102" s="21"/>
    </row>
    <row r="103" spans="1:17" x14ac:dyDescent="0.2">
      <c r="A103" s="114">
        <f t="shared" si="3"/>
        <v>101</v>
      </c>
      <c r="B103" s="19" t="s">
        <v>191</v>
      </c>
      <c r="C103" s="12">
        <v>0</v>
      </c>
      <c r="D103" s="10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20"/>
      <c r="P103" s="160">
        <f t="shared" si="2"/>
        <v>0</v>
      </c>
      <c r="Q103" s="21"/>
    </row>
    <row r="104" spans="1:17" s="55" customFormat="1" x14ac:dyDescent="0.2">
      <c r="A104" s="114">
        <f t="shared" si="3"/>
        <v>102</v>
      </c>
      <c r="B104" s="56" t="s">
        <v>113</v>
      </c>
      <c r="C104" s="50">
        <v>0</v>
      </c>
      <c r="D104" s="52">
        <v>10</v>
      </c>
      <c r="E104" s="50">
        <v>10</v>
      </c>
      <c r="F104" s="50">
        <v>10</v>
      </c>
      <c r="G104" s="50">
        <v>10</v>
      </c>
      <c r="H104" s="50">
        <v>10</v>
      </c>
      <c r="I104" s="50">
        <v>10</v>
      </c>
      <c r="J104" s="50">
        <v>10</v>
      </c>
      <c r="K104" s="50">
        <v>10</v>
      </c>
      <c r="L104" s="50">
        <v>10</v>
      </c>
      <c r="M104" s="50">
        <v>10</v>
      </c>
      <c r="N104" s="50">
        <v>10</v>
      </c>
      <c r="O104" s="53">
        <v>10</v>
      </c>
      <c r="P104" s="160">
        <f t="shared" si="2"/>
        <v>120</v>
      </c>
      <c r="Q104" s="54"/>
    </row>
    <row r="105" spans="1:17" s="55" customFormat="1" x14ac:dyDescent="0.2">
      <c r="A105" s="114">
        <f t="shared" si="3"/>
        <v>103</v>
      </c>
      <c r="B105" s="56" t="s">
        <v>185</v>
      </c>
      <c r="C105" s="50">
        <v>0</v>
      </c>
      <c r="D105" s="52">
        <v>10</v>
      </c>
      <c r="E105" s="50">
        <v>10</v>
      </c>
      <c r="F105" s="50">
        <v>10</v>
      </c>
      <c r="G105" s="50">
        <v>10</v>
      </c>
      <c r="H105" s="50">
        <v>10</v>
      </c>
      <c r="I105" s="50">
        <v>10</v>
      </c>
      <c r="J105" s="50">
        <v>10</v>
      </c>
      <c r="K105" s="50">
        <v>10</v>
      </c>
      <c r="L105" s="50">
        <v>10</v>
      </c>
      <c r="M105" s="50">
        <v>10</v>
      </c>
      <c r="N105" s="50">
        <v>10</v>
      </c>
      <c r="O105" s="53">
        <v>10</v>
      </c>
      <c r="P105" s="160">
        <f t="shared" si="2"/>
        <v>120</v>
      </c>
      <c r="Q105" s="54"/>
    </row>
    <row r="106" spans="1:17" x14ac:dyDescent="0.2">
      <c r="A106" s="114">
        <f t="shared" si="3"/>
        <v>104</v>
      </c>
      <c r="B106" s="56" t="s">
        <v>22</v>
      </c>
      <c r="C106" s="50">
        <v>0</v>
      </c>
      <c r="D106" s="52">
        <v>10</v>
      </c>
      <c r="E106" s="50">
        <v>10</v>
      </c>
      <c r="F106" s="50">
        <v>10</v>
      </c>
      <c r="G106" s="50">
        <v>10</v>
      </c>
      <c r="H106" s="50">
        <v>10</v>
      </c>
      <c r="I106" s="50">
        <v>10</v>
      </c>
      <c r="J106" s="50">
        <v>10</v>
      </c>
      <c r="K106" s="50">
        <v>10</v>
      </c>
      <c r="L106" s="50">
        <v>10</v>
      </c>
      <c r="M106" s="50">
        <v>10</v>
      </c>
      <c r="N106" s="50">
        <v>10</v>
      </c>
      <c r="O106" s="53">
        <v>10</v>
      </c>
      <c r="P106" s="160">
        <f t="shared" si="2"/>
        <v>120</v>
      </c>
      <c r="Q106" s="54"/>
    </row>
    <row r="107" spans="1:17" x14ac:dyDescent="0.2">
      <c r="A107" s="114">
        <f t="shared" si="3"/>
        <v>105</v>
      </c>
      <c r="B107" s="19" t="s">
        <v>162</v>
      </c>
      <c r="C107" s="12">
        <v>0</v>
      </c>
      <c r="D107" s="10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20"/>
      <c r="P107" s="160">
        <f t="shared" si="2"/>
        <v>0</v>
      </c>
      <c r="Q107" s="21"/>
    </row>
    <row r="108" spans="1:17" x14ac:dyDescent="0.2">
      <c r="A108" s="114">
        <f t="shared" si="3"/>
        <v>106</v>
      </c>
      <c r="B108" s="19" t="s">
        <v>54</v>
      </c>
      <c r="C108" s="12">
        <v>0</v>
      </c>
      <c r="D108" s="10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20"/>
      <c r="P108" s="160">
        <f t="shared" si="2"/>
        <v>0</v>
      </c>
      <c r="Q108" s="21"/>
    </row>
    <row r="109" spans="1:17" s="55" customFormat="1" x14ac:dyDescent="0.2">
      <c r="A109" s="114">
        <f t="shared" si="3"/>
        <v>107</v>
      </c>
      <c r="B109" s="56" t="s">
        <v>45</v>
      </c>
      <c r="C109" s="50">
        <v>0</v>
      </c>
      <c r="D109" s="52">
        <v>10</v>
      </c>
      <c r="E109" s="50">
        <v>10</v>
      </c>
      <c r="F109" s="50">
        <v>10</v>
      </c>
      <c r="G109" s="50">
        <v>10</v>
      </c>
      <c r="H109" s="50">
        <v>10</v>
      </c>
      <c r="I109" s="50">
        <v>10</v>
      </c>
      <c r="J109" s="50">
        <v>10</v>
      </c>
      <c r="K109" s="50">
        <v>10</v>
      </c>
      <c r="L109" s="50">
        <v>10</v>
      </c>
      <c r="M109" s="50">
        <v>10</v>
      </c>
      <c r="N109" s="50">
        <v>10</v>
      </c>
      <c r="O109" s="53">
        <v>10</v>
      </c>
      <c r="P109" s="160">
        <f t="shared" si="2"/>
        <v>120</v>
      </c>
      <c r="Q109" s="54"/>
    </row>
    <row r="110" spans="1:17" x14ac:dyDescent="0.2">
      <c r="A110" s="114">
        <f t="shared" si="3"/>
        <v>108</v>
      </c>
      <c r="B110" s="19" t="s">
        <v>109</v>
      </c>
      <c r="C110" s="12">
        <v>0</v>
      </c>
      <c r="D110" s="10"/>
      <c r="E110" s="10"/>
      <c r="F110" s="10"/>
      <c r="G110" s="10"/>
      <c r="H110" s="12"/>
      <c r="I110" s="12"/>
      <c r="J110" s="12"/>
      <c r="K110" s="12"/>
      <c r="L110" s="12"/>
      <c r="M110" s="12"/>
      <c r="N110" s="12"/>
      <c r="O110" s="20"/>
      <c r="P110" s="160">
        <f t="shared" si="2"/>
        <v>0</v>
      </c>
      <c r="Q110" s="21"/>
    </row>
    <row r="111" spans="1:17" s="55" customFormat="1" x14ac:dyDescent="0.2">
      <c r="A111" s="114">
        <f t="shared" si="3"/>
        <v>109</v>
      </c>
      <c r="B111" s="56" t="s">
        <v>170</v>
      </c>
      <c r="C111" s="50">
        <v>0</v>
      </c>
      <c r="D111" s="52">
        <v>10</v>
      </c>
      <c r="E111" s="50">
        <v>10</v>
      </c>
      <c r="F111" s="50">
        <v>10</v>
      </c>
      <c r="G111" s="50">
        <v>10</v>
      </c>
      <c r="H111" s="50">
        <v>10</v>
      </c>
      <c r="I111" s="50">
        <v>10</v>
      </c>
      <c r="J111" s="50">
        <v>10</v>
      </c>
      <c r="K111" s="50">
        <v>10</v>
      </c>
      <c r="L111" s="50">
        <v>10</v>
      </c>
      <c r="M111" s="50">
        <v>10</v>
      </c>
      <c r="N111" s="50">
        <v>10</v>
      </c>
      <c r="O111" s="53">
        <v>10</v>
      </c>
      <c r="P111" s="160">
        <f t="shared" si="2"/>
        <v>120</v>
      </c>
      <c r="Q111" s="54"/>
    </row>
    <row r="112" spans="1:17" x14ac:dyDescent="0.2">
      <c r="A112" s="114">
        <f t="shared" si="3"/>
        <v>110</v>
      </c>
      <c r="B112" s="56" t="s">
        <v>81</v>
      </c>
      <c r="C112" s="50">
        <v>0</v>
      </c>
      <c r="D112" s="52">
        <v>10</v>
      </c>
      <c r="E112" s="50">
        <v>10</v>
      </c>
      <c r="F112" s="50">
        <v>10</v>
      </c>
      <c r="G112" s="50">
        <v>10</v>
      </c>
      <c r="H112" s="50">
        <v>10</v>
      </c>
      <c r="I112" s="50">
        <v>10</v>
      </c>
      <c r="J112" s="50">
        <v>10</v>
      </c>
      <c r="K112" s="50">
        <v>10</v>
      </c>
      <c r="L112" s="50">
        <v>10</v>
      </c>
      <c r="M112" s="50">
        <v>10</v>
      </c>
      <c r="N112" s="50">
        <v>10</v>
      </c>
      <c r="O112" s="53">
        <v>10</v>
      </c>
      <c r="P112" s="160">
        <f t="shared" si="2"/>
        <v>120</v>
      </c>
      <c r="Q112" s="54"/>
    </row>
    <row r="113" spans="1:17" x14ac:dyDescent="0.2">
      <c r="A113" s="114">
        <f t="shared" si="3"/>
        <v>111</v>
      </c>
      <c r="B113" s="56" t="s">
        <v>100</v>
      </c>
      <c r="C113" s="50">
        <v>0</v>
      </c>
      <c r="D113" s="52">
        <v>10</v>
      </c>
      <c r="E113" s="50">
        <v>10</v>
      </c>
      <c r="F113" s="50">
        <v>10</v>
      </c>
      <c r="G113" s="50">
        <v>10</v>
      </c>
      <c r="H113" s="50">
        <v>10</v>
      </c>
      <c r="I113" s="50">
        <v>10</v>
      </c>
      <c r="J113" s="50">
        <v>10</v>
      </c>
      <c r="K113" s="50">
        <v>10</v>
      </c>
      <c r="L113" s="50">
        <v>10</v>
      </c>
      <c r="M113" s="50">
        <v>10</v>
      </c>
      <c r="N113" s="50">
        <v>10</v>
      </c>
      <c r="O113" s="53">
        <v>10</v>
      </c>
      <c r="P113" s="160">
        <f t="shared" si="2"/>
        <v>120</v>
      </c>
      <c r="Q113" s="54"/>
    </row>
    <row r="114" spans="1:17" x14ac:dyDescent="0.2">
      <c r="A114" s="114">
        <f t="shared" si="3"/>
        <v>112</v>
      </c>
      <c r="B114" s="56" t="s">
        <v>193</v>
      </c>
      <c r="C114" s="50">
        <v>0</v>
      </c>
      <c r="D114" s="52">
        <v>10</v>
      </c>
      <c r="E114" s="50">
        <v>10</v>
      </c>
      <c r="F114" s="50">
        <v>10</v>
      </c>
      <c r="G114" s="50">
        <v>10</v>
      </c>
      <c r="H114" s="50">
        <v>10</v>
      </c>
      <c r="I114" s="50">
        <v>10</v>
      </c>
      <c r="J114" s="50">
        <v>10</v>
      </c>
      <c r="K114" s="50">
        <v>10</v>
      </c>
      <c r="L114" s="50">
        <v>10</v>
      </c>
      <c r="M114" s="50">
        <v>10</v>
      </c>
      <c r="N114" s="50">
        <v>10</v>
      </c>
      <c r="O114" s="53">
        <v>10</v>
      </c>
      <c r="P114" s="160">
        <f t="shared" si="2"/>
        <v>120</v>
      </c>
      <c r="Q114" s="21"/>
    </row>
    <row r="115" spans="1:17" x14ac:dyDescent="0.2">
      <c r="A115" s="114">
        <f t="shared" si="3"/>
        <v>113</v>
      </c>
      <c r="B115" s="19" t="s">
        <v>110</v>
      </c>
      <c r="C115" s="12">
        <v>0</v>
      </c>
      <c r="D115" s="10"/>
      <c r="E115" s="10"/>
      <c r="F115" s="10"/>
      <c r="G115" s="10"/>
      <c r="H115" s="12"/>
      <c r="I115" s="12"/>
      <c r="J115" s="12"/>
      <c r="K115" s="12"/>
      <c r="L115" s="12"/>
      <c r="M115" s="12"/>
      <c r="N115" s="12"/>
      <c r="O115" s="20"/>
      <c r="P115" s="160">
        <f t="shared" si="2"/>
        <v>0</v>
      </c>
      <c r="Q115" s="21"/>
    </row>
    <row r="116" spans="1:17" x14ac:dyDescent="0.2">
      <c r="A116" s="114">
        <f t="shared" si="3"/>
        <v>114</v>
      </c>
      <c r="B116" s="19" t="s">
        <v>89</v>
      </c>
      <c r="C116" s="12">
        <v>0</v>
      </c>
      <c r="D116" s="10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0"/>
      <c r="P116" s="160">
        <f t="shared" si="2"/>
        <v>0</v>
      </c>
      <c r="Q116" s="21"/>
    </row>
    <row r="117" spans="1:17" s="55" customFormat="1" x14ac:dyDescent="0.2">
      <c r="A117" s="114">
        <f t="shared" si="3"/>
        <v>115</v>
      </c>
      <c r="B117" s="56" t="s">
        <v>98</v>
      </c>
      <c r="C117" s="50">
        <v>0</v>
      </c>
      <c r="D117" s="52">
        <v>10</v>
      </c>
      <c r="E117" s="50">
        <v>10</v>
      </c>
      <c r="F117" s="50">
        <v>10</v>
      </c>
      <c r="G117" s="50">
        <v>10</v>
      </c>
      <c r="H117" s="50">
        <v>10</v>
      </c>
      <c r="I117" s="50">
        <v>10</v>
      </c>
      <c r="J117" s="50">
        <v>10</v>
      </c>
      <c r="K117" s="50">
        <v>10</v>
      </c>
      <c r="L117" s="50">
        <v>10</v>
      </c>
      <c r="M117" s="50">
        <v>10</v>
      </c>
      <c r="N117" s="50">
        <v>10</v>
      </c>
      <c r="O117" s="53">
        <v>10</v>
      </c>
      <c r="P117" s="160">
        <f t="shared" si="2"/>
        <v>120</v>
      </c>
      <c r="Q117" s="54"/>
    </row>
    <row r="118" spans="1:17" x14ac:dyDescent="0.2">
      <c r="A118" s="114">
        <f t="shared" si="3"/>
        <v>116</v>
      </c>
      <c r="B118" s="19" t="s">
        <v>97</v>
      </c>
      <c r="C118" s="12">
        <v>0</v>
      </c>
      <c r="D118" s="10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0"/>
      <c r="P118" s="160">
        <f t="shared" si="2"/>
        <v>0</v>
      </c>
      <c r="Q118" s="21"/>
    </row>
    <row r="119" spans="1:17" s="55" customFormat="1" x14ac:dyDescent="0.2">
      <c r="A119" s="114">
        <f t="shared" si="3"/>
        <v>117</v>
      </c>
      <c r="B119" s="56" t="s">
        <v>33</v>
      </c>
      <c r="C119" s="50">
        <v>0</v>
      </c>
      <c r="D119" s="52">
        <v>10</v>
      </c>
      <c r="E119" s="50">
        <v>10</v>
      </c>
      <c r="F119" s="50">
        <v>10</v>
      </c>
      <c r="G119" s="50">
        <v>10</v>
      </c>
      <c r="H119" s="50">
        <v>10</v>
      </c>
      <c r="I119" s="50">
        <v>10</v>
      </c>
      <c r="J119" s="50">
        <v>10</v>
      </c>
      <c r="K119" s="50">
        <v>10</v>
      </c>
      <c r="L119" s="50">
        <v>10</v>
      </c>
      <c r="M119" s="50">
        <v>10</v>
      </c>
      <c r="N119" s="50">
        <v>10</v>
      </c>
      <c r="O119" s="53">
        <v>10</v>
      </c>
      <c r="P119" s="160">
        <f t="shared" si="2"/>
        <v>120</v>
      </c>
      <c r="Q119" s="54"/>
    </row>
    <row r="120" spans="1:17" x14ac:dyDescent="0.2">
      <c r="A120" s="114">
        <f t="shared" si="3"/>
        <v>118</v>
      </c>
      <c r="B120" s="19" t="s">
        <v>120</v>
      </c>
      <c r="C120" s="50">
        <v>0</v>
      </c>
      <c r="D120" s="52">
        <v>10</v>
      </c>
      <c r="E120" s="50">
        <v>10</v>
      </c>
      <c r="F120" s="50">
        <v>10</v>
      </c>
      <c r="G120" s="50">
        <v>10</v>
      </c>
      <c r="H120" s="50">
        <v>10</v>
      </c>
      <c r="I120" s="50">
        <v>10</v>
      </c>
      <c r="J120" s="50">
        <v>10</v>
      </c>
      <c r="K120" s="50">
        <v>10</v>
      </c>
      <c r="L120" s="50">
        <v>10</v>
      </c>
      <c r="M120" s="50">
        <v>10</v>
      </c>
      <c r="N120" s="50">
        <v>10</v>
      </c>
      <c r="O120" s="53">
        <v>10</v>
      </c>
      <c r="P120" s="160">
        <f t="shared" si="2"/>
        <v>120</v>
      </c>
      <c r="Q120" s="54"/>
    </row>
    <row r="121" spans="1:17" s="55" customFormat="1" x14ac:dyDescent="0.2">
      <c r="A121" s="114">
        <f t="shared" si="3"/>
        <v>119</v>
      </c>
      <c r="B121" s="56" t="s">
        <v>67</v>
      </c>
      <c r="C121" s="50">
        <v>0</v>
      </c>
      <c r="D121" s="52">
        <v>10</v>
      </c>
      <c r="E121" s="50">
        <v>10</v>
      </c>
      <c r="F121" s="50">
        <v>10</v>
      </c>
      <c r="G121" s="50">
        <v>10</v>
      </c>
      <c r="H121" s="50">
        <v>10</v>
      </c>
      <c r="I121" s="50">
        <v>10</v>
      </c>
      <c r="J121" s="50">
        <v>10</v>
      </c>
      <c r="K121" s="50">
        <v>10</v>
      </c>
      <c r="L121" s="50">
        <v>10</v>
      </c>
      <c r="M121" s="50">
        <v>10</v>
      </c>
      <c r="N121" s="50">
        <v>10</v>
      </c>
      <c r="O121" s="53">
        <v>10</v>
      </c>
      <c r="P121" s="160">
        <f t="shared" si="2"/>
        <v>120</v>
      </c>
      <c r="Q121" s="54"/>
    </row>
    <row r="122" spans="1:17" x14ac:dyDescent="0.2">
      <c r="A122" s="114">
        <f t="shared" si="3"/>
        <v>120</v>
      </c>
      <c r="B122" s="19" t="s">
        <v>166</v>
      </c>
      <c r="C122" s="12">
        <v>0</v>
      </c>
      <c r="D122" s="10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0"/>
      <c r="P122" s="160">
        <f t="shared" si="2"/>
        <v>0</v>
      </c>
      <c r="Q122" s="21"/>
    </row>
    <row r="123" spans="1:17" s="8" customFormat="1" x14ac:dyDescent="0.2">
      <c r="A123" s="114">
        <f t="shared" si="3"/>
        <v>121</v>
      </c>
      <c r="B123" s="19" t="s">
        <v>68</v>
      </c>
      <c r="C123" s="12">
        <v>0</v>
      </c>
      <c r="D123" s="10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0"/>
      <c r="P123" s="160">
        <f t="shared" si="2"/>
        <v>0</v>
      </c>
      <c r="Q123" s="21"/>
    </row>
    <row r="124" spans="1:17" s="55" customFormat="1" x14ac:dyDescent="0.2">
      <c r="A124" s="114">
        <f t="shared" si="3"/>
        <v>122</v>
      </c>
      <c r="B124" s="56" t="s">
        <v>29</v>
      </c>
      <c r="C124" s="50">
        <v>0</v>
      </c>
      <c r="D124" s="52">
        <v>10</v>
      </c>
      <c r="E124" s="50">
        <v>10</v>
      </c>
      <c r="F124" s="52">
        <v>10</v>
      </c>
      <c r="G124" s="50">
        <v>10</v>
      </c>
      <c r="H124" s="50">
        <v>10</v>
      </c>
      <c r="I124" s="50">
        <v>10</v>
      </c>
      <c r="J124" s="50">
        <v>10</v>
      </c>
      <c r="K124" s="50">
        <v>10</v>
      </c>
      <c r="L124" s="50">
        <v>10</v>
      </c>
      <c r="M124" s="50">
        <v>10</v>
      </c>
      <c r="N124" s="50">
        <v>10</v>
      </c>
      <c r="O124" s="53">
        <v>10</v>
      </c>
      <c r="P124" s="160">
        <f t="shared" si="2"/>
        <v>120</v>
      </c>
      <c r="Q124" s="54"/>
    </row>
    <row r="125" spans="1:17" x14ac:dyDescent="0.2">
      <c r="A125" s="114">
        <f t="shared" si="3"/>
        <v>123</v>
      </c>
      <c r="B125" s="19" t="s">
        <v>102</v>
      </c>
      <c r="C125" s="12">
        <v>0</v>
      </c>
      <c r="D125" s="10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0"/>
      <c r="P125" s="160">
        <f t="shared" si="2"/>
        <v>0</v>
      </c>
      <c r="Q125" s="21"/>
    </row>
    <row r="126" spans="1:17" x14ac:dyDescent="0.2">
      <c r="A126" s="114">
        <f t="shared" si="3"/>
        <v>124</v>
      </c>
      <c r="B126" s="56" t="s">
        <v>90</v>
      </c>
      <c r="C126" s="50">
        <v>0</v>
      </c>
      <c r="D126" s="52">
        <v>10</v>
      </c>
      <c r="E126" s="50">
        <v>10</v>
      </c>
      <c r="F126" s="50">
        <v>10</v>
      </c>
      <c r="G126" s="12"/>
      <c r="H126" s="12"/>
      <c r="I126" s="12"/>
      <c r="J126" s="12"/>
      <c r="K126" s="12"/>
      <c r="L126" s="12"/>
      <c r="M126" s="12"/>
      <c r="N126" s="12"/>
      <c r="O126" s="20"/>
      <c r="P126" s="160">
        <f t="shared" si="2"/>
        <v>30</v>
      </c>
      <c r="Q126" s="21"/>
    </row>
    <row r="127" spans="1:17" x14ac:dyDescent="0.2">
      <c r="A127" s="114">
        <f t="shared" si="3"/>
        <v>125</v>
      </c>
      <c r="B127" s="56" t="s">
        <v>143</v>
      </c>
      <c r="C127" s="50">
        <v>0</v>
      </c>
      <c r="D127" s="52">
        <v>10</v>
      </c>
      <c r="E127" s="50">
        <v>10</v>
      </c>
      <c r="F127" s="50">
        <v>10</v>
      </c>
      <c r="G127" s="12"/>
      <c r="H127" s="12"/>
      <c r="I127" s="12"/>
      <c r="J127" s="12"/>
      <c r="K127" s="12"/>
      <c r="L127" s="12"/>
      <c r="M127" s="12"/>
      <c r="N127" s="12"/>
      <c r="O127" s="20"/>
      <c r="P127" s="160">
        <f t="shared" si="2"/>
        <v>30</v>
      </c>
      <c r="Q127" s="21"/>
    </row>
    <row r="128" spans="1:17" s="55" customFormat="1" x14ac:dyDescent="0.2">
      <c r="A128" s="114">
        <f t="shared" si="3"/>
        <v>126</v>
      </c>
      <c r="B128" s="128" t="s">
        <v>177</v>
      </c>
      <c r="C128" s="125">
        <v>0</v>
      </c>
      <c r="D128" s="127">
        <v>10</v>
      </c>
      <c r="E128" s="125">
        <v>10</v>
      </c>
      <c r="F128" s="125">
        <v>10</v>
      </c>
      <c r="G128" s="125">
        <v>10</v>
      </c>
      <c r="H128" s="125">
        <v>10</v>
      </c>
      <c r="I128" s="125">
        <v>10</v>
      </c>
      <c r="J128" s="125">
        <v>10</v>
      </c>
      <c r="K128" s="125">
        <v>10</v>
      </c>
      <c r="L128" s="125">
        <v>10</v>
      </c>
      <c r="M128" s="125">
        <v>10</v>
      </c>
      <c r="N128" s="125">
        <v>10</v>
      </c>
      <c r="O128" s="126">
        <v>10</v>
      </c>
      <c r="P128" s="160">
        <f t="shared" ref="P128:P190" si="4">SUM(D128:O128)</f>
        <v>120</v>
      </c>
      <c r="Q128" s="21"/>
    </row>
    <row r="129" spans="1:17" s="55" customFormat="1" x14ac:dyDescent="0.2">
      <c r="A129" s="114">
        <f t="shared" si="3"/>
        <v>127</v>
      </c>
      <c r="B129" s="56" t="s">
        <v>202</v>
      </c>
      <c r="C129" s="50">
        <v>0</v>
      </c>
      <c r="D129" s="52">
        <v>10</v>
      </c>
      <c r="E129" s="50">
        <v>10</v>
      </c>
      <c r="F129" s="50">
        <v>10</v>
      </c>
      <c r="G129" s="50">
        <v>10</v>
      </c>
      <c r="H129" s="50">
        <v>10</v>
      </c>
      <c r="I129" s="50">
        <v>10</v>
      </c>
      <c r="J129" s="50">
        <v>10</v>
      </c>
      <c r="K129" s="50">
        <v>10</v>
      </c>
      <c r="L129" s="50">
        <v>10</v>
      </c>
      <c r="M129" s="50">
        <v>10</v>
      </c>
      <c r="N129" s="50">
        <v>10</v>
      </c>
      <c r="O129" s="53">
        <v>10</v>
      </c>
      <c r="P129" s="160">
        <f t="shared" si="4"/>
        <v>120</v>
      </c>
      <c r="Q129" s="54"/>
    </row>
    <row r="130" spans="1:17" x14ac:dyDescent="0.2">
      <c r="A130" s="114">
        <f t="shared" si="3"/>
        <v>128</v>
      </c>
      <c r="B130" s="19" t="s">
        <v>192</v>
      </c>
      <c r="C130" s="12">
        <v>0</v>
      </c>
      <c r="D130" s="10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0"/>
      <c r="P130" s="160">
        <f t="shared" si="4"/>
        <v>0</v>
      </c>
      <c r="Q130" s="21"/>
    </row>
    <row r="131" spans="1:17" s="120" customFormat="1" x14ac:dyDescent="0.2">
      <c r="A131" s="114">
        <f t="shared" si="3"/>
        <v>129</v>
      </c>
      <c r="B131" s="115" t="s">
        <v>58</v>
      </c>
      <c r="C131" s="116">
        <v>0</v>
      </c>
      <c r="D131" s="117">
        <v>10</v>
      </c>
      <c r="E131" s="116">
        <v>10</v>
      </c>
      <c r="F131" s="116">
        <v>10</v>
      </c>
      <c r="G131" s="116">
        <v>10</v>
      </c>
      <c r="H131" s="116">
        <v>10</v>
      </c>
      <c r="I131" s="116">
        <v>10</v>
      </c>
      <c r="J131" s="116">
        <v>10</v>
      </c>
      <c r="K131" s="116">
        <v>10</v>
      </c>
      <c r="L131" s="116">
        <v>10</v>
      </c>
      <c r="M131" s="116">
        <v>10</v>
      </c>
      <c r="N131" s="116">
        <v>10</v>
      </c>
      <c r="O131" s="118">
        <v>10</v>
      </c>
      <c r="P131" s="160">
        <f t="shared" si="4"/>
        <v>120</v>
      </c>
      <c r="Q131" s="119"/>
    </row>
    <row r="132" spans="1:17" x14ac:dyDescent="0.2">
      <c r="A132" s="114">
        <f t="shared" si="3"/>
        <v>130</v>
      </c>
      <c r="B132" s="19" t="s">
        <v>75</v>
      </c>
      <c r="C132" s="12">
        <v>0</v>
      </c>
      <c r="D132" s="10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0"/>
      <c r="P132" s="160">
        <f t="shared" si="4"/>
        <v>0</v>
      </c>
      <c r="Q132" s="21"/>
    </row>
    <row r="133" spans="1:17" s="55" customFormat="1" x14ac:dyDescent="0.2">
      <c r="A133" s="114">
        <f t="shared" ref="A133:A195" si="5">A132+1</f>
        <v>131</v>
      </c>
      <c r="B133" s="56" t="s">
        <v>91</v>
      </c>
      <c r="C133" s="50">
        <v>0</v>
      </c>
      <c r="D133" s="52">
        <v>10</v>
      </c>
      <c r="E133" s="50">
        <v>10</v>
      </c>
      <c r="F133" s="50">
        <v>10</v>
      </c>
      <c r="G133" s="50">
        <v>10</v>
      </c>
      <c r="H133" s="50">
        <v>10</v>
      </c>
      <c r="I133" s="50">
        <v>10</v>
      </c>
      <c r="J133" s="50">
        <v>10</v>
      </c>
      <c r="K133" s="50">
        <v>10</v>
      </c>
      <c r="L133" s="12"/>
      <c r="M133" s="12"/>
      <c r="N133" s="12"/>
      <c r="O133" s="20"/>
      <c r="P133" s="160">
        <f t="shared" si="4"/>
        <v>80</v>
      </c>
      <c r="Q133" s="21"/>
    </row>
    <row r="134" spans="1:17" x14ac:dyDescent="0.2">
      <c r="A134" s="114">
        <f t="shared" si="5"/>
        <v>132</v>
      </c>
      <c r="B134" s="56" t="s">
        <v>217</v>
      </c>
      <c r="C134" s="50">
        <v>0</v>
      </c>
      <c r="D134" s="52">
        <v>10</v>
      </c>
      <c r="E134" s="50">
        <v>10</v>
      </c>
      <c r="F134" s="50">
        <v>10</v>
      </c>
      <c r="G134" s="50">
        <v>10</v>
      </c>
      <c r="H134" s="50">
        <v>10</v>
      </c>
      <c r="I134" s="50">
        <v>10</v>
      </c>
      <c r="J134" s="50">
        <v>10</v>
      </c>
      <c r="K134" s="50">
        <v>10</v>
      </c>
      <c r="L134" s="50">
        <v>10</v>
      </c>
      <c r="M134" s="50">
        <v>10</v>
      </c>
      <c r="N134" s="50">
        <v>10</v>
      </c>
      <c r="O134" s="53">
        <v>10</v>
      </c>
      <c r="P134" s="160">
        <f t="shared" si="4"/>
        <v>120</v>
      </c>
      <c r="Q134" s="54"/>
    </row>
    <row r="135" spans="1:17" x14ac:dyDescent="0.2">
      <c r="A135" s="114">
        <f t="shared" si="5"/>
        <v>133</v>
      </c>
      <c r="B135" s="19" t="s">
        <v>40</v>
      </c>
      <c r="C135" s="12">
        <v>0</v>
      </c>
      <c r="D135" s="10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0"/>
      <c r="P135" s="160">
        <f t="shared" si="4"/>
        <v>0</v>
      </c>
      <c r="Q135" s="21"/>
    </row>
    <row r="136" spans="1:17" x14ac:dyDescent="0.2">
      <c r="A136" s="114">
        <f t="shared" si="5"/>
        <v>134</v>
      </c>
      <c r="B136" s="19" t="s">
        <v>223</v>
      </c>
      <c r="C136" s="50">
        <v>0</v>
      </c>
      <c r="D136" s="52">
        <v>10</v>
      </c>
      <c r="E136" s="50">
        <v>10</v>
      </c>
      <c r="F136" s="50">
        <v>10</v>
      </c>
      <c r="G136" s="50">
        <v>10</v>
      </c>
      <c r="H136" s="50">
        <v>10</v>
      </c>
      <c r="I136" s="50">
        <v>10</v>
      </c>
      <c r="J136" s="50">
        <v>10</v>
      </c>
      <c r="K136" s="50">
        <v>10</v>
      </c>
      <c r="L136" s="50">
        <v>10</v>
      </c>
      <c r="M136" s="50">
        <v>10</v>
      </c>
      <c r="N136" s="50">
        <v>10</v>
      </c>
      <c r="O136" s="53">
        <v>10</v>
      </c>
      <c r="P136" s="160">
        <f t="shared" si="4"/>
        <v>120</v>
      </c>
      <c r="Q136" s="54"/>
    </row>
    <row r="137" spans="1:17" x14ac:dyDescent="0.2">
      <c r="A137" s="114">
        <f t="shared" si="5"/>
        <v>135</v>
      </c>
      <c r="B137" s="9" t="s">
        <v>157</v>
      </c>
      <c r="C137" s="12">
        <v>0</v>
      </c>
      <c r="D137" s="10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0"/>
      <c r="P137" s="160">
        <f t="shared" si="4"/>
        <v>0</v>
      </c>
      <c r="Q137" s="21"/>
    </row>
    <row r="138" spans="1:17" s="55" customFormat="1" x14ac:dyDescent="0.2">
      <c r="A138" s="114">
        <f t="shared" si="5"/>
        <v>136</v>
      </c>
      <c r="B138" s="56" t="s">
        <v>139</v>
      </c>
      <c r="C138" s="50">
        <v>0</v>
      </c>
      <c r="D138" s="52">
        <v>10</v>
      </c>
      <c r="E138" s="52">
        <v>10</v>
      </c>
      <c r="F138" s="52">
        <v>10</v>
      </c>
      <c r="G138" s="52">
        <v>10</v>
      </c>
      <c r="H138" s="50">
        <v>10</v>
      </c>
      <c r="I138" s="50">
        <v>10</v>
      </c>
      <c r="J138" s="50">
        <v>10</v>
      </c>
      <c r="K138" s="50">
        <v>10</v>
      </c>
      <c r="L138" s="50">
        <v>10</v>
      </c>
      <c r="M138" s="50">
        <v>10</v>
      </c>
      <c r="N138" s="50">
        <v>10</v>
      </c>
      <c r="O138" s="53">
        <v>10</v>
      </c>
      <c r="P138" s="160">
        <f t="shared" si="4"/>
        <v>120</v>
      </c>
      <c r="Q138" s="54"/>
    </row>
    <row r="139" spans="1:17" x14ac:dyDescent="0.2">
      <c r="A139" s="114">
        <f t="shared" si="5"/>
        <v>137</v>
      </c>
      <c r="B139" s="56" t="s">
        <v>175</v>
      </c>
      <c r="C139" s="50">
        <v>0</v>
      </c>
      <c r="D139" s="52">
        <v>10</v>
      </c>
      <c r="E139" s="50">
        <v>10</v>
      </c>
      <c r="F139" s="50">
        <v>10</v>
      </c>
      <c r="G139" s="50">
        <v>10</v>
      </c>
      <c r="H139" s="50">
        <v>10</v>
      </c>
      <c r="I139" s="50">
        <v>10</v>
      </c>
      <c r="J139" s="50">
        <v>10</v>
      </c>
      <c r="K139" s="50">
        <v>10</v>
      </c>
      <c r="L139" s="50">
        <v>10</v>
      </c>
      <c r="M139" s="50">
        <v>10</v>
      </c>
      <c r="N139" s="50">
        <v>10</v>
      </c>
      <c r="O139" s="53">
        <v>10</v>
      </c>
      <c r="P139" s="160">
        <f t="shared" si="4"/>
        <v>120</v>
      </c>
      <c r="Q139" s="54"/>
    </row>
    <row r="140" spans="1:17" x14ac:dyDescent="0.2">
      <c r="A140" s="114">
        <f t="shared" si="5"/>
        <v>138</v>
      </c>
      <c r="B140" s="19" t="s">
        <v>84</v>
      </c>
      <c r="C140" s="12">
        <v>0</v>
      </c>
      <c r="D140" s="10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20"/>
      <c r="P140" s="160">
        <f t="shared" si="4"/>
        <v>0</v>
      </c>
      <c r="Q140" s="21"/>
    </row>
    <row r="141" spans="1:17" s="55" customFormat="1" x14ac:dyDescent="0.2">
      <c r="A141" s="114">
        <f t="shared" si="5"/>
        <v>139</v>
      </c>
      <c r="B141" s="56" t="s">
        <v>52</v>
      </c>
      <c r="C141" s="50">
        <v>0</v>
      </c>
      <c r="D141" s="52">
        <v>10</v>
      </c>
      <c r="E141" s="50">
        <v>10</v>
      </c>
      <c r="F141" s="50">
        <v>10</v>
      </c>
      <c r="G141" s="50">
        <v>10</v>
      </c>
      <c r="H141" s="50">
        <v>10</v>
      </c>
      <c r="I141" s="50">
        <v>10</v>
      </c>
      <c r="J141" s="50">
        <v>10</v>
      </c>
      <c r="K141" s="50">
        <v>10</v>
      </c>
      <c r="L141" s="50">
        <v>10</v>
      </c>
      <c r="M141" s="50">
        <v>10</v>
      </c>
      <c r="N141" s="50">
        <v>10</v>
      </c>
      <c r="O141" s="53">
        <v>10</v>
      </c>
      <c r="P141" s="160">
        <f t="shared" si="4"/>
        <v>120</v>
      </c>
      <c r="Q141" s="54"/>
    </row>
    <row r="142" spans="1:17" x14ac:dyDescent="0.2">
      <c r="A142" s="114">
        <f t="shared" si="5"/>
        <v>140</v>
      </c>
      <c r="B142" s="19" t="s">
        <v>160</v>
      </c>
      <c r="C142" s="12">
        <v>0</v>
      </c>
      <c r="D142" s="10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0"/>
      <c r="P142" s="160">
        <f t="shared" si="4"/>
        <v>0</v>
      </c>
      <c r="Q142" s="21"/>
    </row>
    <row r="143" spans="1:17" s="55" customFormat="1" x14ac:dyDescent="0.2">
      <c r="A143" s="114">
        <f t="shared" si="5"/>
        <v>141</v>
      </c>
      <c r="B143" s="56" t="s">
        <v>15</v>
      </c>
      <c r="C143" s="50">
        <v>0</v>
      </c>
      <c r="D143" s="52">
        <v>10</v>
      </c>
      <c r="E143" s="52">
        <v>10</v>
      </c>
      <c r="F143" s="52">
        <v>10</v>
      </c>
      <c r="G143" s="52">
        <v>10</v>
      </c>
      <c r="H143" s="52">
        <v>10</v>
      </c>
      <c r="I143" s="52">
        <v>10</v>
      </c>
      <c r="J143" s="52">
        <v>10</v>
      </c>
      <c r="K143" s="52">
        <v>10</v>
      </c>
      <c r="L143" s="52">
        <v>10</v>
      </c>
      <c r="M143" s="52">
        <v>10</v>
      </c>
      <c r="N143" s="52">
        <v>10</v>
      </c>
      <c r="O143" s="89">
        <v>10</v>
      </c>
      <c r="P143" s="160">
        <f t="shared" si="4"/>
        <v>120</v>
      </c>
      <c r="Q143" s="54"/>
    </row>
    <row r="144" spans="1:17" x14ac:dyDescent="0.2">
      <c r="A144" s="114">
        <f t="shared" si="5"/>
        <v>142</v>
      </c>
      <c r="B144" s="19" t="s">
        <v>96</v>
      </c>
      <c r="C144" s="12">
        <v>0</v>
      </c>
      <c r="D144" s="10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0"/>
      <c r="P144" s="160">
        <f t="shared" si="4"/>
        <v>0</v>
      </c>
      <c r="Q144" s="21"/>
    </row>
    <row r="145" spans="1:17" s="55" customFormat="1" x14ac:dyDescent="0.2">
      <c r="A145" s="114">
        <f t="shared" si="5"/>
        <v>143</v>
      </c>
      <c r="B145" s="56" t="s">
        <v>27</v>
      </c>
      <c r="C145" s="50">
        <v>0</v>
      </c>
      <c r="D145" s="52">
        <v>10</v>
      </c>
      <c r="E145" s="50">
        <v>10</v>
      </c>
      <c r="F145" s="50">
        <v>10</v>
      </c>
      <c r="G145" s="50">
        <v>10</v>
      </c>
      <c r="H145" s="50">
        <v>10</v>
      </c>
      <c r="I145" s="50">
        <v>10</v>
      </c>
      <c r="J145" s="50">
        <v>10</v>
      </c>
      <c r="K145" s="50">
        <v>10</v>
      </c>
      <c r="L145" s="50">
        <v>10</v>
      </c>
      <c r="M145" s="50">
        <v>10</v>
      </c>
      <c r="N145" s="50">
        <v>10</v>
      </c>
      <c r="O145" s="53">
        <v>10</v>
      </c>
      <c r="P145" s="160">
        <f t="shared" si="4"/>
        <v>120</v>
      </c>
      <c r="Q145" s="54"/>
    </row>
    <row r="146" spans="1:17" s="8" customFormat="1" x14ac:dyDescent="0.2">
      <c r="A146" s="114">
        <f t="shared" si="5"/>
        <v>144</v>
      </c>
      <c r="B146" s="19" t="s">
        <v>149</v>
      </c>
      <c r="C146" s="12">
        <v>0</v>
      </c>
      <c r="D146" s="10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20"/>
      <c r="P146" s="160">
        <f t="shared" si="4"/>
        <v>0</v>
      </c>
      <c r="Q146" s="21"/>
    </row>
    <row r="147" spans="1:17" x14ac:dyDescent="0.2">
      <c r="A147" s="114">
        <f t="shared" si="5"/>
        <v>145</v>
      </c>
      <c r="B147" s="19" t="s">
        <v>129</v>
      </c>
      <c r="C147" s="12">
        <v>0</v>
      </c>
      <c r="D147" s="10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20"/>
      <c r="P147" s="160">
        <f t="shared" si="4"/>
        <v>0</v>
      </c>
      <c r="Q147" s="21"/>
    </row>
    <row r="148" spans="1:17" s="81" customFormat="1" x14ac:dyDescent="0.2">
      <c r="A148" s="114">
        <f t="shared" si="5"/>
        <v>146</v>
      </c>
      <c r="B148" s="56" t="s">
        <v>41</v>
      </c>
      <c r="C148" s="50">
        <v>0</v>
      </c>
      <c r="D148" s="52">
        <v>10</v>
      </c>
      <c r="E148" s="50">
        <v>10</v>
      </c>
      <c r="F148" s="50">
        <v>10</v>
      </c>
      <c r="G148" s="50">
        <v>10</v>
      </c>
      <c r="H148" s="50">
        <v>10</v>
      </c>
      <c r="I148" s="50">
        <v>10</v>
      </c>
      <c r="J148" s="50">
        <v>10</v>
      </c>
      <c r="K148" s="50">
        <v>10</v>
      </c>
      <c r="L148" s="50">
        <v>10</v>
      </c>
      <c r="M148" s="50">
        <v>10</v>
      </c>
      <c r="N148" s="50">
        <v>10</v>
      </c>
      <c r="O148" s="53">
        <v>10</v>
      </c>
      <c r="P148" s="160">
        <f t="shared" si="4"/>
        <v>120</v>
      </c>
      <c r="Q148" s="54"/>
    </row>
    <row r="149" spans="1:17" s="55" customFormat="1" x14ac:dyDescent="0.2">
      <c r="A149" s="114">
        <f t="shared" si="5"/>
        <v>147</v>
      </c>
      <c r="B149" s="56" t="s">
        <v>203</v>
      </c>
      <c r="C149" s="50">
        <v>0</v>
      </c>
      <c r="D149" s="52">
        <v>10</v>
      </c>
      <c r="E149" s="50">
        <v>10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20"/>
      <c r="P149" s="160">
        <f t="shared" si="4"/>
        <v>20</v>
      </c>
      <c r="Q149" s="21"/>
    </row>
    <row r="150" spans="1:17" x14ac:dyDescent="0.2">
      <c r="A150" s="114">
        <f t="shared" si="5"/>
        <v>148</v>
      </c>
      <c r="B150" s="56" t="s">
        <v>49</v>
      </c>
      <c r="C150" s="50">
        <v>0</v>
      </c>
      <c r="D150" s="52">
        <v>10</v>
      </c>
      <c r="E150" s="50">
        <v>10</v>
      </c>
      <c r="F150" s="50">
        <v>10</v>
      </c>
      <c r="G150" s="50">
        <v>10</v>
      </c>
      <c r="H150" s="50">
        <v>10</v>
      </c>
      <c r="I150" s="50">
        <v>10</v>
      </c>
      <c r="J150" s="50">
        <v>10</v>
      </c>
      <c r="K150" s="50">
        <v>10</v>
      </c>
      <c r="L150" s="50">
        <v>10</v>
      </c>
      <c r="M150" s="50">
        <v>10</v>
      </c>
      <c r="N150" s="50">
        <v>10</v>
      </c>
      <c r="O150" s="53">
        <v>10</v>
      </c>
      <c r="P150" s="160">
        <f t="shared" si="4"/>
        <v>120</v>
      </c>
      <c r="Q150" s="54"/>
    </row>
    <row r="151" spans="1:17" s="55" customFormat="1" x14ac:dyDescent="0.2">
      <c r="A151" s="114">
        <f t="shared" si="5"/>
        <v>149</v>
      </c>
      <c r="B151" s="19" t="s">
        <v>215</v>
      </c>
      <c r="C151" s="12">
        <v>0</v>
      </c>
      <c r="D151" s="10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20"/>
      <c r="P151" s="160">
        <f t="shared" si="4"/>
        <v>0</v>
      </c>
      <c r="Q151" s="21"/>
    </row>
    <row r="152" spans="1:17" s="55" customFormat="1" x14ac:dyDescent="0.2">
      <c r="A152" s="114">
        <f t="shared" si="5"/>
        <v>150</v>
      </c>
      <c r="B152" s="56" t="s">
        <v>208</v>
      </c>
      <c r="C152" s="50">
        <v>0</v>
      </c>
      <c r="D152" s="52">
        <v>10</v>
      </c>
      <c r="E152" s="50">
        <v>10</v>
      </c>
      <c r="F152" s="50">
        <v>10</v>
      </c>
      <c r="G152" s="50">
        <v>10</v>
      </c>
      <c r="H152" s="50">
        <v>10</v>
      </c>
      <c r="I152" s="50">
        <v>10</v>
      </c>
      <c r="J152" s="50">
        <v>10</v>
      </c>
      <c r="K152" s="50">
        <v>10</v>
      </c>
      <c r="L152" s="50">
        <v>10</v>
      </c>
      <c r="M152" s="50">
        <v>10</v>
      </c>
      <c r="N152" s="50">
        <v>10</v>
      </c>
      <c r="O152" s="53">
        <v>10</v>
      </c>
      <c r="P152" s="160">
        <f t="shared" si="4"/>
        <v>120</v>
      </c>
      <c r="Q152" s="54"/>
    </row>
    <row r="153" spans="1:17" s="55" customFormat="1" x14ac:dyDescent="0.2">
      <c r="A153" s="114">
        <f t="shared" si="5"/>
        <v>151</v>
      </c>
      <c r="B153" s="56" t="s">
        <v>101</v>
      </c>
      <c r="C153" s="50">
        <v>0</v>
      </c>
      <c r="D153" s="52">
        <v>10</v>
      </c>
      <c r="E153" s="50">
        <v>10</v>
      </c>
      <c r="F153" s="50">
        <v>10</v>
      </c>
      <c r="G153" s="50">
        <v>10</v>
      </c>
      <c r="H153" s="50">
        <v>10</v>
      </c>
      <c r="I153" s="50">
        <v>10</v>
      </c>
      <c r="J153" s="50">
        <v>10</v>
      </c>
      <c r="K153" s="50">
        <v>10</v>
      </c>
      <c r="L153" s="50">
        <v>10</v>
      </c>
      <c r="M153" s="50">
        <v>10</v>
      </c>
      <c r="N153" s="50">
        <v>10</v>
      </c>
      <c r="O153" s="53">
        <v>10</v>
      </c>
      <c r="P153" s="160">
        <f t="shared" si="4"/>
        <v>120</v>
      </c>
      <c r="Q153" s="54"/>
    </row>
    <row r="154" spans="1:17" x14ac:dyDescent="0.2">
      <c r="A154" s="114">
        <f t="shared" si="5"/>
        <v>152</v>
      </c>
      <c r="B154" s="19" t="s">
        <v>190</v>
      </c>
      <c r="C154" s="12">
        <v>0</v>
      </c>
      <c r="D154" s="10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20"/>
      <c r="P154" s="160">
        <f t="shared" si="4"/>
        <v>0</v>
      </c>
      <c r="Q154" s="21"/>
    </row>
    <row r="155" spans="1:17" s="55" customFormat="1" x14ac:dyDescent="0.2">
      <c r="A155" s="114">
        <f t="shared" si="5"/>
        <v>153</v>
      </c>
      <c r="B155" s="56" t="s">
        <v>66</v>
      </c>
      <c r="C155" s="50">
        <v>0</v>
      </c>
      <c r="D155" s="52">
        <v>10</v>
      </c>
      <c r="E155" s="50">
        <v>10</v>
      </c>
      <c r="F155" s="50">
        <v>10</v>
      </c>
      <c r="G155" s="50">
        <v>10</v>
      </c>
      <c r="H155" s="50">
        <v>10</v>
      </c>
      <c r="I155" s="50">
        <v>10</v>
      </c>
      <c r="J155" s="50">
        <v>10</v>
      </c>
      <c r="K155" s="50">
        <v>10</v>
      </c>
      <c r="L155" s="50">
        <v>10</v>
      </c>
      <c r="M155" s="50">
        <v>10</v>
      </c>
      <c r="N155" s="50">
        <v>10</v>
      </c>
      <c r="O155" s="53">
        <v>10</v>
      </c>
      <c r="P155" s="160">
        <f t="shared" si="4"/>
        <v>120</v>
      </c>
      <c r="Q155" s="54"/>
    </row>
    <row r="156" spans="1:17" s="55" customFormat="1" x14ac:dyDescent="0.2">
      <c r="A156" s="114">
        <f t="shared" si="5"/>
        <v>154</v>
      </c>
      <c r="B156" s="19" t="s">
        <v>196</v>
      </c>
      <c r="C156" s="12">
        <v>0</v>
      </c>
      <c r="D156" s="10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20"/>
      <c r="P156" s="160">
        <f t="shared" si="4"/>
        <v>0</v>
      </c>
      <c r="Q156" s="21"/>
    </row>
    <row r="157" spans="1:17" x14ac:dyDescent="0.2">
      <c r="A157" s="114">
        <f t="shared" si="5"/>
        <v>155</v>
      </c>
      <c r="B157" s="56" t="s">
        <v>174</v>
      </c>
      <c r="C157" s="50">
        <v>0</v>
      </c>
      <c r="D157" s="52">
        <v>10</v>
      </c>
      <c r="E157" s="50">
        <v>10</v>
      </c>
      <c r="F157" s="50">
        <v>10</v>
      </c>
      <c r="G157" s="50">
        <v>10</v>
      </c>
      <c r="H157" s="50">
        <v>10</v>
      </c>
      <c r="I157" s="50">
        <v>10</v>
      </c>
      <c r="J157" s="50">
        <v>10</v>
      </c>
      <c r="K157" s="50">
        <v>10</v>
      </c>
      <c r="L157" s="50">
        <v>10</v>
      </c>
      <c r="M157" s="50">
        <v>10</v>
      </c>
      <c r="N157" s="50">
        <v>10</v>
      </c>
      <c r="O157" s="53">
        <v>10</v>
      </c>
      <c r="P157" s="160">
        <f t="shared" si="4"/>
        <v>120</v>
      </c>
      <c r="Q157" s="54"/>
    </row>
    <row r="158" spans="1:17" x14ac:dyDescent="0.2">
      <c r="A158" s="114">
        <f t="shared" si="5"/>
        <v>156</v>
      </c>
      <c r="B158" s="56" t="s">
        <v>173</v>
      </c>
      <c r="C158" s="50">
        <v>0</v>
      </c>
      <c r="D158" s="52">
        <v>10</v>
      </c>
      <c r="E158" s="50">
        <v>10</v>
      </c>
      <c r="F158" s="50">
        <v>10</v>
      </c>
      <c r="G158" s="50">
        <v>10</v>
      </c>
      <c r="H158" s="50">
        <v>10</v>
      </c>
      <c r="I158" s="50">
        <v>10</v>
      </c>
      <c r="J158" s="50">
        <v>10</v>
      </c>
      <c r="K158" s="50">
        <v>10</v>
      </c>
      <c r="L158" s="50">
        <v>10</v>
      </c>
      <c r="M158" s="50">
        <v>10</v>
      </c>
      <c r="N158" s="50">
        <v>10</v>
      </c>
      <c r="O158" s="53">
        <v>10</v>
      </c>
      <c r="P158" s="160">
        <f t="shared" si="4"/>
        <v>120</v>
      </c>
      <c r="Q158" s="54"/>
    </row>
    <row r="159" spans="1:17" x14ac:dyDescent="0.2">
      <c r="A159" s="114">
        <f t="shared" si="5"/>
        <v>157</v>
      </c>
      <c r="B159" s="19" t="s">
        <v>181</v>
      </c>
      <c r="C159" s="12">
        <v>0</v>
      </c>
      <c r="D159" s="10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20"/>
      <c r="P159" s="160">
        <f t="shared" si="4"/>
        <v>0</v>
      </c>
      <c r="Q159" s="21"/>
    </row>
    <row r="160" spans="1:17" x14ac:dyDescent="0.2">
      <c r="A160" s="114">
        <f t="shared" si="5"/>
        <v>158</v>
      </c>
      <c r="B160" s="56" t="s">
        <v>32</v>
      </c>
      <c r="C160" s="50">
        <v>0</v>
      </c>
      <c r="D160" s="52">
        <v>10</v>
      </c>
      <c r="E160" s="50">
        <v>10</v>
      </c>
      <c r="F160" s="50">
        <v>10</v>
      </c>
      <c r="G160" s="50">
        <v>10</v>
      </c>
      <c r="H160" s="50">
        <v>10</v>
      </c>
      <c r="I160" s="50">
        <v>10</v>
      </c>
      <c r="J160" s="50">
        <v>10</v>
      </c>
      <c r="K160" s="50">
        <v>10</v>
      </c>
      <c r="L160" s="12"/>
      <c r="M160" s="12"/>
      <c r="N160" s="12"/>
      <c r="O160" s="20"/>
      <c r="P160" s="160">
        <f t="shared" si="4"/>
        <v>80</v>
      </c>
      <c r="Q160" s="21"/>
    </row>
    <row r="161" spans="1:17" x14ac:dyDescent="0.2">
      <c r="A161" s="114">
        <f t="shared" si="5"/>
        <v>159</v>
      </c>
      <c r="B161" s="56" t="s">
        <v>114</v>
      </c>
      <c r="C161" s="50">
        <v>0</v>
      </c>
      <c r="D161" s="52">
        <v>10</v>
      </c>
      <c r="E161" s="50">
        <v>10</v>
      </c>
      <c r="F161" s="50">
        <v>10</v>
      </c>
      <c r="G161" s="50">
        <v>10</v>
      </c>
      <c r="H161" s="50">
        <v>10</v>
      </c>
      <c r="I161" s="50">
        <v>10</v>
      </c>
      <c r="J161" s="50">
        <v>10</v>
      </c>
      <c r="K161" s="50">
        <v>10</v>
      </c>
      <c r="L161" s="50">
        <v>10</v>
      </c>
      <c r="M161" s="50">
        <v>10</v>
      </c>
      <c r="N161" s="50">
        <v>10</v>
      </c>
      <c r="O161" s="53">
        <v>10</v>
      </c>
      <c r="P161" s="160">
        <f t="shared" si="4"/>
        <v>120</v>
      </c>
      <c r="Q161" s="54"/>
    </row>
    <row r="162" spans="1:17" s="55" customFormat="1" x14ac:dyDescent="0.2">
      <c r="A162" s="114">
        <f t="shared" si="5"/>
        <v>160</v>
      </c>
      <c r="B162" s="19" t="s">
        <v>165</v>
      </c>
      <c r="C162" s="12">
        <v>0</v>
      </c>
      <c r="D162" s="10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20"/>
      <c r="P162" s="160">
        <f t="shared" si="4"/>
        <v>0</v>
      </c>
      <c r="Q162" s="21"/>
    </row>
    <row r="163" spans="1:17" x14ac:dyDescent="0.2">
      <c r="A163" s="114">
        <f t="shared" si="5"/>
        <v>161</v>
      </c>
      <c r="B163" s="78" t="s">
        <v>62</v>
      </c>
      <c r="C163" s="79">
        <v>0</v>
      </c>
      <c r="D163" s="80">
        <v>10</v>
      </c>
      <c r="E163" s="79">
        <v>10</v>
      </c>
      <c r="F163" s="79">
        <v>10</v>
      </c>
      <c r="G163" s="79">
        <v>10</v>
      </c>
      <c r="H163" s="79">
        <v>10</v>
      </c>
      <c r="I163" s="79">
        <v>10</v>
      </c>
      <c r="J163" s="79">
        <v>10</v>
      </c>
      <c r="K163" s="79">
        <v>10</v>
      </c>
      <c r="L163" s="79">
        <v>10</v>
      </c>
      <c r="M163" s="79">
        <v>10</v>
      </c>
      <c r="N163" s="79">
        <v>10</v>
      </c>
      <c r="O163" s="85">
        <v>10</v>
      </c>
      <c r="P163" s="160">
        <f t="shared" si="4"/>
        <v>120</v>
      </c>
      <c r="Q163" s="86"/>
    </row>
    <row r="164" spans="1:17" x14ac:dyDescent="0.2">
      <c r="A164" s="114">
        <f t="shared" si="5"/>
        <v>162</v>
      </c>
      <c r="B164" s="56" t="s">
        <v>169</v>
      </c>
      <c r="C164" s="50">
        <v>0</v>
      </c>
      <c r="D164" s="52">
        <v>10</v>
      </c>
      <c r="E164" s="50">
        <v>10</v>
      </c>
      <c r="F164" s="50">
        <v>10</v>
      </c>
      <c r="G164" s="50">
        <v>10</v>
      </c>
      <c r="H164" s="50">
        <v>10</v>
      </c>
      <c r="I164" s="50">
        <v>10</v>
      </c>
      <c r="J164" s="50">
        <v>10</v>
      </c>
      <c r="K164" s="50">
        <v>10</v>
      </c>
      <c r="L164" s="50">
        <v>10</v>
      </c>
      <c r="M164" s="50">
        <v>10</v>
      </c>
      <c r="N164" s="50">
        <v>10</v>
      </c>
      <c r="O164" s="53">
        <v>10</v>
      </c>
      <c r="P164" s="160">
        <f t="shared" si="4"/>
        <v>120</v>
      </c>
      <c r="Q164" s="54"/>
    </row>
    <row r="165" spans="1:17" s="55" customFormat="1" x14ac:dyDescent="0.2">
      <c r="A165" s="114">
        <f t="shared" si="5"/>
        <v>163</v>
      </c>
      <c r="B165" s="56" t="s">
        <v>198</v>
      </c>
      <c r="C165" s="50">
        <v>0</v>
      </c>
      <c r="D165" s="52">
        <v>10</v>
      </c>
      <c r="E165" s="50">
        <v>10</v>
      </c>
      <c r="F165" s="50">
        <v>10</v>
      </c>
      <c r="G165" s="50">
        <v>10</v>
      </c>
      <c r="H165" s="50">
        <v>10</v>
      </c>
      <c r="I165" s="50">
        <v>10</v>
      </c>
      <c r="J165" s="50">
        <v>10</v>
      </c>
      <c r="K165" s="50">
        <v>10</v>
      </c>
      <c r="L165" s="50">
        <v>10</v>
      </c>
      <c r="M165" s="50">
        <v>10</v>
      </c>
      <c r="N165" s="50">
        <v>10</v>
      </c>
      <c r="O165" s="53">
        <v>10</v>
      </c>
      <c r="P165" s="160">
        <f t="shared" si="4"/>
        <v>120</v>
      </c>
      <c r="Q165" s="54"/>
    </row>
    <row r="166" spans="1:17" x14ac:dyDescent="0.2">
      <c r="A166" s="114">
        <f t="shared" si="5"/>
        <v>164</v>
      </c>
      <c r="B166" s="19" t="s">
        <v>183</v>
      </c>
      <c r="C166" s="12">
        <v>0</v>
      </c>
      <c r="D166" s="10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20"/>
      <c r="P166" s="160">
        <f t="shared" si="4"/>
        <v>0</v>
      </c>
      <c r="Q166" s="21"/>
    </row>
    <row r="167" spans="1:17" x14ac:dyDescent="0.2">
      <c r="A167" s="114">
        <f t="shared" si="5"/>
        <v>165</v>
      </c>
      <c r="B167" s="19" t="s">
        <v>161</v>
      </c>
      <c r="C167" s="12">
        <v>0</v>
      </c>
      <c r="D167" s="10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20"/>
      <c r="P167" s="160">
        <f t="shared" si="4"/>
        <v>0</v>
      </c>
      <c r="Q167" s="21"/>
    </row>
    <row r="168" spans="1:17" s="55" customFormat="1" x14ac:dyDescent="0.2">
      <c r="A168" s="114">
        <f t="shared" si="5"/>
        <v>166</v>
      </c>
      <c r="B168" s="56" t="s">
        <v>197</v>
      </c>
      <c r="C168" s="50">
        <v>0</v>
      </c>
      <c r="D168" s="52">
        <v>10</v>
      </c>
      <c r="E168" s="50">
        <v>10</v>
      </c>
      <c r="F168" s="50">
        <v>10</v>
      </c>
      <c r="G168" s="50">
        <v>10</v>
      </c>
      <c r="H168" s="50">
        <v>10</v>
      </c>
      <c r="I168" s="50">
        <v>10</v>
      </c>
      <c r="J168" s="50">
        <v>10</v>
      </c>
      <c r="K168" s="50">
        <v>10</v>
      </c>
      <c r="L168" s="50">
        <v>10</v>
      </c>
      <c r="M168" s="50">
        <v>10</v>
      </c>
      <c r="N168" s="50">
        <v>10</v>
      </c>
      <c r="O168" s="53">
        <v>10</v>
      </c>
      <c r="P168" s="160">
        <f t="shared" si="4"/>
        <v>120</v>
      </c>
      <c r="Q168" s="54"/>
    </row>
    <row r="169" spans="1:17" s="55" customFormat="1" x14ac:dyDescent="0.2">
      <c r="A169" s="114">
        <f t="shared" si="5"/>
        <v>167</v>
      </c>
      <c r="B169" s="56" t="s">
        <v>125</v>
      </c>
      <c r="C169" s="50">
        <v>0</v>
      </c>
      <c r="D169" s="52">
        <v>10</v>
      </c>
      <c r="E169" s="50">
        <v>10</v>
      </c>
      <c r="F169" s="50">
        <v>10</v>
      </c>
      <c r="G169" s="50">
        <v>10</v>
      </c>
      <c r="H169" s="50">
        <v>10</v>
      </c>
      <c r="I169" s="50">
        <v>10</v>
      </c>
      <c r="J169" s="50">
        <v>10</v>
      </c>
      <c r="K169" s="50">
        <v>10</v>
      </c>
      <c r="L169" s="50">
        <v>10</v>
      </c>
      <c r="M169" s="50">
        <v>10</v>
      </c>
      <c r="N169" s="50">
        <v>10</v>
      </c>
      <c r="O169" s="53">
        <v>10</v>
      </c>
      <c r="P169" s="160">
        <f t="shared" si="4"/>
        <v>120</v>
      </c>
      <c r="Q169" s="54"/>
    </row>
    <row r="170" spans="1:17" s="55" customFormat="1" x14ac:dyDescent="0.2">
      <c r="A170" s="114">
        <f t="shared" si="5"/>
        <v>168</v>
      </c>
      <c r="B170" s="56" t="s">
        <v>71</v>
      </c>
      <c r="C170" s="50">
        <v>0</v>
      </c>
      <c r="D170" s="52">
        <v>10</v>
      </c>
      <c r="E170" s="50">
        <v>10</v>
      </c>
      <c r="F170" s="50">
        <v>10</v>
      </c>
      <c r="G170" s="50">
        <v>10</v>
      </c>
      <c r="H170" s="50">
        <v>10</v>
      </c>
      <c r="I170" s="50">
        <v>10</v>
      </c>
      <c r="J170" s="50">
        <v>10</v>
      </c>
      <c r="K170" s="50">
        <v>10</v>
      </c>
      <c r="L170" s="50">
        <v>10</v>
      </c>
      <c r="M170" s="50">
        <v>10</v>
      </c>
      <c r="N170" s="50">
        <v>10</v>
      </c>
      <c r="O170" s="53">
        <v>10</v>
      </c>
      <c r="P170" s="160">
        <f t="shared" si="4"/>
        <v>120</v>
      </c>
      <c r="Q170" s="54"/>
    </row>
    <row r="171" spans="1:17" x14ac:dyDescent="0.2">
      <c r="A171" s="114">
        <f t="shared" si="5"/>
        <v>169</v>
      </c>
      <c r="B171" s="56" t="s">
        <v>158</v>
      </c>
      <c r="C171" s="50">
        <v>0</v>
      </c>
      <c r="D171" s="52">
        <v>10</v>
      </c>
      <c r="E171" s="50">
        <v>10</v>
      </c>
      <c r="F171" s="116">
        <v>10</v>
      </c>
      <c r="G171" s="116">
        <v>10</v>
      </c>
      <c r="H171" s="50">
        <v>10</v>
      </c>
      <c r="I171" s="50">
        <v>10</v>
      </c>
      <c r="J171" s="50">
        <v>10</v>
      </c>
      <c r="K171" s="50">
        <v>10</v>
      </c>
      <c r="L171" s="50">
        <v>10</v>
      </c>
      <c r="M171" s="50">
        <v>10</v>
      </c>
      <c r="N171" s="50">
        <v>10</v>
      </c>
      <c r="O171" s="53">
        <v>10</v>
      </c>
      <c r="P171" s="160">
        <f t="shared" si="4"/>
        <v>120</v>
      </c>
      <c r="Q171" s="54"/>
    </row>
    <row r="172" spans="1:17" x14ac:dyDescent="0.2">
      <c r="A172" s="114">
        <f t="shared" si="5"/>
        <v>170</v>
      </c>
      <c r="B172" s="19" t="s">
        <v>201</v>
      </c>
      <c r="C172" s="12">
        <v>0</v>
      </c>
      <c r="D172" s="10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20"/>
      <c r="P172" s="160">
        <f t="shared" si="4"/>
        <v>0</v>
      </c>
      <c r="Q172" s="21"/>
    </row>
    <row r="173" spans="1:17" x14ac:dyDescent="0.2">
      <c r="A173" s="114">
        <f t="shared" si="5"/>
        <v>171</v>
      </c>
      <c r="B173" s="56" t="s">
        <v>212</v>
      </c>
      <c r="C173" s="50">
        <v>0</v>
      </c>
      <c r="D173" s="52">
        <v>10</v>
      </c>
      <c r="E173" s="50">
        <v>10</v>
      </c>
      <c r="F173" s="50">
        <v>10</v>
      </c>
      <c r="G173" s="50">
        <v>10</v>
      </c>
      <c r="H173" s="50">
        <v>10</v>
      </c>
      <c r="I173" s="50">
        <v>10</v>
      </c>
      <c r="J173" s="50">
        <v>10</v>
      </c>
      <c r="K173" s="50">
        <v>10</v>
      </c>
      <c r="L173" s="50">
        <v>10</v>
      </c>
      <c r="M173" s="50">
        <v>10</v>
      </c>
      <c r="N173" s="50">
        <v>10</v>
      </c>
      <c r="O173" s="53">
        <v>10</v>
      </c>
      <c r="P173" s="160">
        <f t="shared" si="4"/>
        <v>120</v>
      </c>
      <c r="Q173" s="54"/>
    </row>
    <row r="174" spans="1:17" x14ac:dyDescent="0.2">
      <c r="A174" s="114">
        <f t="shared" si="5"/>
        <v>172</v>
      </c>
      <c r="B174" s="19" t="s">
        <v>140</v>
      </c>
      <c r="C174" s="12">
        <v>0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20"/>
      <c r="P174" s="160">
        <f t="shared" si="4"/>
        <v>0</v>
      </c>
      <c r="Q174" s="21"/>
    </row>
    <row r="175" spans="1:17" s="55" customFormat="1" x14ac:dyDescent="0.2">
      <c r="A175" s="114">
        <f t="shared" si="5"/>
        <v>173</v>
      </c>
      <c r="B175" s="56" t="s">
        <v>36</v>
      </c>
      <c r="C175" s="50">
        <v>0</v>
      </c>
      <c r="D175" s="52">
        <v>10</v>
      </c>
      <c r="E175" s="50">
        <v>10</v>
      </c>
      <c r="F175" s="50">
        <v>10</v>
      </c>
      <c r="G175" s="50">
        <v>10</v>
      </c>
      <c r="H175" s="50">
        <v>10</v>
      </c>
      <c r="I175" s="50">
        <v>10</v>
      </c>
      <c r="J175" s="50">
        <v>10</v>
      </c>
      <c r="K175" s="50">
        <v>10</v>
      </c>
      <c r="L175" s="50">
        <v>10</v>
      </c>
      <c r="M175" s="50">
        <v>10</v>
      </c>
      <c r="N175" s="50">
        <v>10</v>
      </c>
      <c r="O175" s="53">
        <v>10</v>
      </c>
      <c r="P175" s="160">
        <f t="shared" si="4"/>
        <v>120</v>
      </c>
      <c r="Q175" s="54"/>
    </row>
    <row r="176" spans="1:17" x14ac:dyDescent="0.2">
      <c r="A176" s="114">
        <f t="shared" si="5"/>
        <v>174</v>
      </c>
      <c r="B176" s="19" t="s">
        <v>171</v>
      </c>
      <c r="C176" s="50">
        <v>0</v>
      </c>
      <c r="D176" s="52">
        <v>10</v>
      </c>
      <c r="E176" s="50">
        <v>10</v>
      </c>
      <c r="F176" s="50">
        <v>10</v>
      </c>
      <c r="G176" s="50">
        <v>10</v>
      </c>
      <c r="H176" s="50">
        <v>10</v>
      </c>
      <c r="I176" s="50">
        <v>10</v>
      </c>
      <c r="J176" s="50">
        <v>10</v>
      </c>
      <c r="K176" s="50">
        <v>10</v>
      </c>
      <c r="L176" s="50">
        <v>10</v>
      </c>
      <c r="M176" s="50">
        <v>10</v>
      </c>
      <c r="N176" s="50">
        <v>10</v>
      </c>
      <c r="O176" s="53">
        <v>10</v>
      </c>
      <c r="P176" s="160">
        <f t="shared" si="4"/>
        <v>120</v>
      </c>
      <c r="Q176" s="54"/>
    </row>
    <row r="177" spans="1:18" s="55" customFormat="1" x14ac:dyDescent="0.2">
      <c r="A177" s="114">
        <f t="shared" si="5"/>
        <v>175</v>
      </c>
      <c r="B177" s="56" t="s">
        <v>178</v>
      </c>
      <c r="C177" s="50">
        <v>0</v>
      </c>
      <c r="D177" s="52">
        <v>10</v>
      </c>
      <c r="E177" s="50">
        <v>10</v>
      </c>
      <c r="F177" s="50">
        <v>10</v>
      </c>
      <c r="G177" s="50">
        <v>10</v>
      </c>
      <c r="H177" s="50">
        <v>10</v>
      </c>
      <c r="I177" s="50">
        <v>10</v>
      </c>
      <c r="J177" s="50">
        <v>10</v>
      </c>
      <c r="K177" s="50">
        <v>10</v>
      </c>
      <c r="L177" s="50">
        <v>10</v>
      </c>
      <c r="M177" s="50">
        <v>10</v>
      </c>
      <c r="N177" s="50">
        <v>10</v>
      </c>
      <c r="O177" s="53">
        <v>10</v>
      </c>
      <c r="P177" s="160">
        <f t="shared" si="4"/>
        <v>120</v>
      </c>
      <c r="Q177" s="54"/>
    </row>
    <row r="178" spans="1:18" s="55" customFormat="1" x14ac:dyDescent="0.2">
      <c r="A178" s="114">
        <f t="shared" si="5"/>
        <v>176</v>
      </c>
      <c r="B178" s="83" t="s">
        <v>20</v>
      </c>
      <c r="C178" s="84">
        <v>0</v>
      </c>
      <c r="D178" s="88">
        <v>10</v>
      </c>
      <c r="E178" s="84">
        <v>10</v>
      </c>
      <c r="F178" s="84">
        <v>10</v>
      </c>
      <c r="G178" s="84">
        <v>10</v>
      </c>
      <c r="H178" s="84">
        <v>10</v>
      </c>
      <c r="I178" s="84">
        <v>10</v>
      </c>
      <c r="J178" s="50">
        <v>10</v>
      </c>
      <c r="K178" s="50">
        <v>10</v>
      </c>
      <c r="L178" s="50">
        <v>10</v>
      </c>
      <c r="M178" s="50">
        <v>10</v>
      </c>
      <c r="N178" s="50">
        <v>10</v>
      </c>
      <c r="O178" s="53">
        <v>10</v>
      </c>
      <c r="P178" s="160">
        <f t="shared" si="4"/>
        <v>120</v>
      </c>
      <c r="Q178" s="54"/>
    </row>
    <row r="179" spans="1:18" x14ac:dyDescent="0.2">
      <c r="A179" s="114">
        <f t="shared" si="5"/>
        <v>177</v>
      </c>
      <c r="B179" s="56" t="s">
        <v>60</v>
      </c>
      <c r="C179" s="50">
        <v>0</v>
      </c>
      <c r="D179" s="52">
        <v>10</v>
      </c>
      <c r="E179" s="50">
        <v>10</v>
      </c>
      <c r="F179" s="50">
        <v>10</v>
      </c>
      <c r="G179" s="50">
        <v>10</v>
      </c>
      <c r="H179" s="50">
        <v>10</v>
      </c>
      <c r="I179" s="50">
        <v>10</v>
      </c>
      <c r="J179" s="50">
        <v>10</v>
      </c>
      <c r="K179" s="50">
        <v>10</v>
      </c>
      <c r="L179" s="50">
        <v>10</v>
      </c>
      <c r="M179" s="50">
        <v>10</v>
      </c>
      <c r="N179" s="50">
        <v>10</v>
      </c>
      <c r="O179" s="53">
        <v>10</v>
      </c>
      <c r="P179" s="160">
        <f t="shared" si="4"/>
        <v>120</v>
      </c>
      <c r="Q179" s="54"/>
    </row>
    <row r="180" spans="1:18" x14ac:dyDescent="0.2">
      <c r="A180" s="114">
        <f t="shared" si="5"/>
        <v>178</v>
      </c>
      <c r="B180" s="19" t="s">
        <v>145</v>
      </c>
      <c r="C180" s="12">
        <v>0</v>
      </c>
      <c r="D180" s="10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20"/>
      <c r="P180" s="160">
        <f t="shared" si="4"/>
        <v>0</v>
      </c>
      <c r="Q180" s="21"/>
    </row>
    <row r="181" spans="1:18" x14ac:dyDescent="0.2">
      <c r="A181" s="114">
        <f t="shared" si="5"/>
        <v>179</v>
      </c>
      <c r="B181" s="49" t="s">
        <v>55</v>
      </c>
      <c r="C181" s="50">
        <v>0</v>
      </c>
      <c r="D181" s="52">
        <v>10</v>
      </c>
      <c r="E181" s="50">
        <v>10</v>
      </c>
      <c r="F181" s="50">
        <v>10</v>
      </c>
      <c r="G181" s="50">
        <v>10</v>
      </c>
      <c r="H181" s="50">
        <v>10</v>
      </c>
      <c r="I181" s="50">
        <v>10</v>
      </c>
      <c r="J181" s="50">
        <v>10</v>
      </c>
      <c r="K181" s="50">
        <v>10</v>
      </c>
      <c r="L181" s="50">
        <v>10</v>
      </c>
      <c r="M181" s="50">
        <v>10</v>
      </c>
      <c r="N181" s="50">
        <v>10</v>
      </c>
      <c r="O181" s="53">
        <v>10</v>
      </c>
      <c r="P181" s="160">
        <f t="shared" si="4"/>
        <v>120</v>
      </c>
      <c r="Q181" s="54"/>
    </row>
    <row r="182" spans="1:18" x14ac:dyDescent="0.2">
      <c r="A182" s="114">
        <f t="shared" si="5"/>
        <v>180</v>
      </c>
      <c r="B182" s="56" t="s">
        <v>78</v>
      </c>
      <c r="C182" s="50">
        <v>0</v>
      </c>
      <c r="D182" s="52">
        <v>10</v>
      </c>
      <c r="E182" s="50">
        <v>10</v>
      </c>
      <c r="F182" s="50">
        <v>10</v>
      </c>
      <c r="G182" s="50">
        <v>10</v>
      </c>
      <c r="H182" s="50">
        <v>10</v>
      </c>
      <c r="I182" s="50">
        <v>10</v>
      </c>
      <c r="J182" s="50">
        <v>10</v>
      </c>
      <c r="K182" s="50">
        <v>10</v>
      </c>
      <c r="L182" s="50">
        <v>10</v>
      </c>
      <c r="M182" s="50">
        <v>10</v>
      </c>
      <c r="N182" s="50">
        <v>10</v>
      </c>
      <c r="O182" s="53">
        <v>10</v>
      </c>
      <c r="P182" s="160">
        <f t="shared" si="4"/>
        <v>120</v>
      </c>
      <c r="Q182" s="54"/>
    </row>
    <row r="183" spans="1:18" s="55" customFormat="1" x14ac:dyDescent="0.2">
      <c r="A183" s="114">
        <f t="shared" si="5"/>
        <v>181</v>
      </c>
      <c r="B183" s="56" t="s">
        <v>38</v>
      </c>
      <c r="C183" s="50">
        <v>0</v>
      </c>
      <c r="D183" s="52">
        <v>10</v>
      </c>
      <c r="E183" s="50">
        <v>10</v>
      </c>
      <c r="F183" s="50">
        <v>10</v>
      </c>
      <c r="G183" s="50">
        <v>10</v>
      </c>
      <c r="H183" s="50">
        <v>10</v>
      </c>
      <c r="I183" s="50">
        <v>10</v>
      </c>
      <c r="J183" s="50">
        <v>10</v>
      </c>
      <c r="K183" s="50">
        <v>10</v>
      </c>
      <c r="L183" s="50">
        <v>10</v>
      </c>
      <c r="M183" s="50">
        <v>10</v>
      </c>
      <c r="N183" s="50">
        <v>10</v>
      </c>
      <c r="O183" s="53">
        <v>10</v>
      </c>
      <c r="P183" s="160">
        <f t="shared" si="4"/>
        <v>120</v>
      </c>
      <c r="Q183" s="54"/>
    </row>
    <row r="184" spans="1:18" x14ac:dyDescent="0.2">
      <c r="A184" s="114">
        <f t="shared" si="5"/>
        <v>182</v>
      </c>
      <c r="B184" s="19" t="s">
        <v>154</v>
      </c>
      <c r="C184" s="12">
        <v>0</v>
      </c>
      <c r="D184" s="10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20"/>
      <c r="P184" s="160">
        <f t="shared" si="4"/>
        <v>0</v>
      </c>
      <c r="Q184" s="21"/>
    </row>
    <row r="185" spans="1:18" s="55" customFormat="1" x14ac:dyDescent="0.2">
      <c r="A185" s="114">
        <f t="shared" si="5"/>
        <v>183</v>
      </c>
      <c r="B185" s="56" t="s">
        <v>115</v>
      </c>
      <c r="C185" s="50">
        <v>0</v>
      </c>
      <c r="D185" s="50">
        <v>10</v>
      </c>
      <c r="E185" s="50">
        <v>10</v>
      </c>
      <c r="F185" s="50">
        <v>10</v>
      </c>
      <c r="G185" s="50">
        <v>10</v>
      </c>
      <c r="H185" s="50">
        <v>10</v>
      </c>
      <c r="I185" s="50">
        <v>10</v>
      </c>
      <c r="J185" s="50">
        <v>10</v>
      </c>
      <c r="K185" s="50">
        <v>10</v>
      </c>
      <c r="L185" s="50">
        <v>10</v>
      </c>
      <c r="M185" s="50">
        <v>10</v>
      </c>
      <c r="N185" s="50">
        <v>10</v>
      </c>
      <c r="O185" s="53">
        <v>10</v>
      </c>
      <c r="P185" s="160">
        <f t="shared" si="4"/>
        <v>120</v>
      </c>
      <c r="Q185" s="54"/>
    </row>
    <row r="186" spans="1:18" s="55" customFormat="1" x14ac:dyDescent="0.2">
      <c r="A186" s="114">
        <f t="shared" si="5"/>
        <v>184</v>
      </c>
      <c r="B186" s="56" t="s">
        <v>176</v>
      </c>
      <c r="C186" s="50">
        <v>0</v>
      </c>
      <c r="D186" s="52">
        <v>10</v>
      </c>
      <c r="E186" s="50">
        <v>10</v>
      </c>
      <c r="F186" s="50">
        <v>10</v>
      </c>
      <c r="G186" s="50">
        <v>10</v>
      </c>
      <c r="H186" s="50">
        <v>10</v>
      </c>
      <c r="I186" s="50">
        <v>10</v>
      </c>
      <c r="J186" s="50">
        <v>10</v>
      </c>
      <c r="K186" s="50">
        <v>10</v>
      </c>
      <c r="L186" s="50">
        <v>10</v>
      </c>
      <c r="M186" s="50">
        <v>10</v>
      </c>
      <c r="N186" s="50">
        <v>10</v>
      </c>
      <c r="O186" s="53">
        <v>10</v>
      </c>
      <c r="P186" s="160">
        <f t="shared" si="4"/>
        <v>120</v>
      </c>
      <c r="Q186" s="54"/>
    </row>
    <row r="187" spans="1:18" x14ac:dyDescent="0.2">
      <c r="A187" s="114">
        <f t="shared" si="5"/>
        <v>185</v>
      </c>
      <c r="B187" s="56" t="s">
        <v>94</v>
      </c>
      <c r="C187" s="50">
        <v>0</v>
      </c>
      <c r="D187" s="52">
        <v>10</v>
      </c>
      <c r="E187" s="50">
        <v>10</v>
      </c>
      <c r="F187" s="50">
        <v>10</v>
      </c>
      <c r="G187" s="50">
        <v>10</v>
      </c>
      <c r="H187" s="50">
        <v>10</v>
      </c>
      <c r="I187" s="50">
        <v>10</v>
      </c>
      <c r="J187" s="50">
        <v>10</v>
      </c>
      <c r="K187" s="50">
        <v>10</v>
      </c>
      <c r="L187" s="50">
        <v>10</v>
      </c>
      <c r="M187" s="50">
        <v>10</v>
      </c>
      <c r="N187" s="50">
        <v>10</v>
      </c>
      <c r="O187" s="53">
        <v>10</v>
      </c>
      <c r="P187" s="160">
        <f t="shared" si="4"/>
        <v>120</v>
      </c>
      <c r="Q187" s="54"/>
    </row>
    <row r="188" spans="1:18" x14ac:dyDescent="0.2">
      <c r="A188" s="114">
        <f t="shared" si="5"/>
        <v>186</v>
      </c>
      <c r="B188" s="19" t="s">
        <v>150</v>
      </c>
      <c r="C188" s="12">
        <v>0</v>
      </c>
      <c r="D188" s="10"/>
      <c r="E188" s="12"/>
      <c r="F188" s="12"/>
      <c r="G188" s="12"/>
      <c r="H188" s="12"/>
      <c r="I188" s="12"/>
      <c r="J188" s="10"/>
      <c r="K188" s="12"/>
      <c r="L188" s="12"/>
      <c r="M188" s="12"/>
      <c r="N188" s="12"/>
      <c r="O188" s="20"/>
      <c r="P188" s="160">
        <f t="shared" si="4"/>
        <v>0</v>
      </c>
      <c r="Q188" s="21"/>
    </row>
    <row r="189" spans="1:18" s="55" customFormat="1" x14ac:dyDescent="0.2">
      <c r="A189" s="114">
        <f t="shared" si="5"/>
        <v>187</v>
      </c>
      <c r="B189" s="56" t="s">
        <v>31</v>
      </c>
      <c r="C189" s="50">
        <v>0</v>
      </c>
      <c r="D189" s="52">
        <v>10</v>
      </c>
      <c r="E189" s="50">
        <v>10</v>
      </c>
      <c r="F189" s="52">
        <v>10</v>
      </c>
      <c r="G189" s="50">
        <v>10</v>
      </c>
      <c r="H189" s="50">
        <v>10</v>
      </c>
      <c r="I189" s="50">
        <v>10</v>
      </c>
      <c r="J189" s="50">
        <v>10</v>
      </c>
      <c r="K189" s="50">
        <v>10</v>
      </c>
      <c r="L189" s="50">
        <v>10</v>
      </c>
      <c r="M189" s="50">
        <v>10</v>
      </c>
      <c r="N189" s="50">
        <v>10</v>
      </c>
      <c r="O189" s="53">
        <v>10</v>
      </c>
      <c r="P189" s="160">
        <f t="shared" si="4"/>
        <v>120</v>
      </c>
      <c r="Q189" s="54"/>
    </row>
    <row r="190" spans="1:18" x14ac:dyDescent="0.2">
      <c r="A190" s="114">
        <f t="shared" si="5"/>
        <v>188</v>
      </c>
      <c r="B190" s="19" t="s">
        <v>127</v>
      </c>
      <c r="C190" s="12">
        <v>0</v>
      </c>
      <c r="D190" s="10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20"/>
      <c r="P190" s="160">
        <f t="shared" si="4"/>
        <v>0</v>
      </c>
      <c r="Q190" s="21"/>
    </row>
    <row r="191" spans="1:18" s="55" customFormat="1" x14ac:dyDescent="0.2">
      <c r="A191" s="114">
        <f t="shared" si="5"/>
        <v>189</v>
      </c>
      <c r="B191" s="56" t="s">
        <v>79</v>
      </c>
      <c r="C191" s="50">
        <v>0</v>
      </c>
      <c r="D191" s="52">
        <v>10</v>
      </c>
      <c r="E191" s="50">
        <v>10</v>
      </c>
      <c r="F191" s="50">
        <v>10</v>
      </c>
      <c r="G191" s="50">
        <v>10</v>
      </c>
      <c r="H191" s="50">
        <v>10</v>
      </c>
      <c r="I191" s="50">
        <v>10</v>
      </c>
      <c r="J191" s="50">
        <v>10</v>
      </c>
      <c r="K191" s="50">
        <v>10</v>
      </c>
      <c r="L191" s="50">
        <v>10</v>
      </c>
      <c r="M191" s="50">
        <v>10</v>
      </c>
      <c r="N191" s="116">
        <v>10</v>
      </c>
      <c r="O191" s="118">
        <v>10</v>
      </c>
      <c r="P191" s="160">
        <f t="shared" ref="P191:P195" si="6">SUM(D191:O191)</f>
        <v>120</v>
      </c>
      <c r="Q191" s="119"/>
      <c r="R191" s="120"/>
    </row>
    <row r="192" spans="1:18" x14ac:dyDescent="0.2">
      <c r="A192" s="114">
        <f t="shared" si="5"/>
        <v>190</v>
      </c>
      <c r="B192" s="19" t="s">
        <v>204</v>
      </c>
      <c r="C192" s="12">
        <v>0</v>
      </c>
      <c r="D192" s="10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20"/>
      <c r="P192" s="160">
        <f t="shared" si="6"/>
        <v>0</v>
      </c>
      <c r="Q192" s="21"/>
    </row>
    <row r="193" spans="1:18" s="55" customFormat="1" x14ac:dyDescent="0.2">
      <c r="A193" s="114">
        <f t="shared" si="5"/>
        <v>191</v>
      </c>
      <c r="B193" s="56" t="s">
        <v>214</v>
      </c>
      <c r="C193" s="50">
        <v>0</v>
      </c>
      <c r="D193" s="52">
        <v>10</v>
      </c>
      <c r="E193" s="50">
        <v>10</v>
      </c>
      <c r="F193" s="50">
        <v>10</v>
      </c>
      <c r="G193" s="50">
        <v>10</v>
      </c>
      <c r="H193" s="50">
        <v>10</v>
      </c>
      <c r="I193" s="50">
        <v>10</v>
      </c>
      <c r="J193" s="50">
        <v>10</v>
      </c>
      <c r="K193" s="50">
        <v>10</v>
      </c>
      <c r="L193" s="50">
        <v>10</v>
      </c>
      <c r="M193" s="50">
        <v>10</v>
      </c>
      <c r="N193" s="50">
        <v>10</v>
      </c>
      <c r="O193" s="53">
        <v>10</v>
      </c>
      <c r="P193" s="160">
        <f t="shared" si="6"/>
        <v>120</v>
      </c>
      <c r="Q193" s="54"/>
    </row>
    <row r="194" spans="1:18" s="55" customFormat="1" x14ac:dyDescent="0.2">
      <c r="A194" s="114">
        <f t="shared" si="5"/>
        <v>192</v>
      </c>
      <c r="B194" s="56" t="s">
        <v>19</v>
      </c>
      <c r="C194" s="50">
        <v>0</v>
      </c>
      <c r="D194" s="52">
        <v>10</v>
      </c>
      <c r="E194" s="50">
        <v>10</v>
      </c>
      <c r="F194" s="50">
        <v>10</v>
      </c>
      <c r="G194" s="50">
        <v>10</v>
      </c>
      <c r="H194" s="50">
        <v>10</v>
      </c>
      <c r="I194" s="50">
        <v>10</v>
      </c>
      <c r="J194" s="50">
        <v>10</v>
      </c>
      <c r="K194" s="50">
        <v>10</v>
      </c>
      <c r="L194" s="50">
        <v>10</v>
      </c>
      <c r="M194" s="50">
        <v>10</v>
      </c>
      <c r="N194" s="50">
        <v>10</v>
      </c>
      <c r="O194" s="53">
        <v>10</v>
      </c>
      <c r="P194" s="160">
        <f t="shared" si="6"/>
        <v>120</v>
      </c>
      <c r="Q194" s="54"/>
    </row>
    <row r="195" spans="1:18" x14ac:dyDescent="0.2">
      <c r="A195" s="114">
        <f t="shared" si="5"/>
        <v>193</v>
      </c>
      <c r="B195" s="56" t="s">
        <v>147</v>
      </c>
      <c r="C195" s="50">
        <v>0</v>
      </c>
      <c r="D195" s="52">
        <v>10</v>
      </c>
      <c r="E195" s="50">
        <v>10</v>
      </c>
      <c r="F195" s="50">
        <v>10</v>
      </c>
      <c r="G195" s="50">
        <v>10</v>
      </c>
      <c r="H195" s="50">
        <v>10</v>
      </c>
      <c r="I195" s="50">
        <v>10</v>
      </c>
      <c r="J195" s="52">
        <v>10</v>
      </c>
      <c r="K195" s="50">
        <v>10</v>
      </c>
      <c r="L195" s="50">
        <v>10</v>
      </c>
      <c r="M195" s="50">
        <v>10</v>
      </c>
      <c r="N195" s="50">
        <v>10</v>
      </c>
      <c r="O195" s="53">
        <v>10</v>
      </c>
      <c r="P195" s="160">
        <f t="shared" si="6"/>
        <v>120</v>
      </c>
      <c r="Q195" s="54"/>
    </row>
    <row r="196" spans="1:18" x14ac:dyDescent="0.2">
      <c r="A196" s="97"/>
      <c r="B196" s="19"/>
      <c r="C196" s="12"/>
      <c r="D196" s="10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20"/>
      <c r="P196" s="157"/>
      <c r="Q196" s="21"/>
    </row>
    <row r="197" spans="1:18" x14ac:dyDescent="0.2">
      <c r="A197" s="94">
        <v>299</v>
      </c>
      <c r="B197" s="22" t="s">
        <v>136</v>
      </c>
      <c r="C197" s="6"/>
      <c r="D197" s="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7"/>
      <c r="P197" s="158"/>
      <c r="Q197" s="21"/>
      <c r="R197" s="13">
        <f>SUM(D198:Q198)</f>
        <v>10830</v>
      </c>
    </row>
    <row r="198" spans="1:18" ht="13.5" thickBot="1" x14ac:dyDescent="0.25">
      <c r="A198" s="95"/>
      <c r="B198" s="25" t="s">
        <v>137</v>
      </c>
      <c r="C198" s="6">
        <f>SUM(C3:C197)</f>
        <v>0</v>
      </c>
      <c r="D198" s="26">
        <f t="shared" ref="D198:O198" si="7">SUM(D49:D197)</f>
        <v>930</v>
      </c>
      <c r="E198" s="27">
        <f t="shared" si="7"/>
        <v>930</v>
      </c>
      <c r="F198" s="27">
        <f t="shared" si="7"/>
        <v>920</v>
      </c>
      <c r="G198" s="27">
        <f t="shared" si="7"/>
        <v>900</v>
      </c>
      <c r="H198" s="27">
        <f t="shared" si="7"/>
        <v>900</v>
      </c>
      <c r="I198" s="27">
        <f t="shared" si="7"/>
        <v>900</v>
      </c>
      <c r="J198" s="27">
        <f t="shared" si="7"/>
        <v>900</v>
      </c>
      <c r="K198" s="27">
        <f t="shared" si="7"/>
        <v>900</v>
      </c>
      <c r="L198" s="27">
        <f t="shared" si="7"/>
        <v>880</v>
      </c>
      <c r="M198" s="27">
        <f t="shared" si="7"/>
        <v>880</v>
      </c>
      <c r="N198" s="27">
        <f t="shared" si="7"/>
        <v>880</v>
      </c>
      <c r="O198" s="28">
        <f t="shared" si="7"/>
        <v>870</v>
      </c>
      <c r="P198" s="152"/>
      <c r="Q198" s="41">
        <v>40</v>
      </c>
    </row>
  </sheetData>
  <mergeCells count="1">
    <mergeCell ref="A1:S1"/>
  </mergeCells>
  <phoneticPr fontId="16" type="noConversion"/>
  <pageMargins left="0.70000000000000007" right="0.70000000000000007" top="0.75" bottom="0.75" header="0.30000000000000004" footer="0.3000000000000000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opLeftCell="E52" workbookViewId="0">
      <selection activeCell="J56" sqref="J56:O56"/>
    </sheetView>
  </sheetViews>
  <sheetFormatPr defaultRowHeight="12.75" x14ac:dyDescent="0.2"/>
  <cols>
    <col min="1" max="1" width="9.140625" style="96"/>
    <col min="2" max="2" width="32.140625" bestFit="1" customWidth="1"/>
  </cols>
  <sheetData>
    <row r="1" spans="1:19" ht="13.5" thickBot="1" x14ac:dyDescent="0.25">
      <c r="A1" s="190" t="s">
        <v>228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8.75" x14ac:dyDescent="0.3">
      <c r="A2" s="91"/>
      <c r="B2" s="1" t="s">
        <v>0</v>
      </c>
      <c r="C2" s="2" t="s">
        <v>1</v>
      </c>
      <c r="D2" s="14" t="s">
        <v>6</v>
      </c>
      <c r="E2" s="15" t="s">
        <v>7</v>
      </c>
      <c r="F2" s="16" t="s">
        <v>8</v>
      </c>
      <c r="G2" s="16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2</v>
      </c>
      <c r="M2" s="16" t="s">
        <v>3</v>
      </c>
      <c r="N2" s="16" t="s">
        <v>4</v>
      </c>
      <c r="O2" s="17" t="s">
        <v>5</v>
      </c>
      <c r="P2" s="151" t="s">
        <v>137</v>
      </c>
      <c r="Q2" s="18" t="s">
        <v>14</v>
      </c>
    </row>
    <row r="3" spans="1:19" x14ac:dyDescent="0.2">
      <c r="A3" s="114">
        <v>1</v>
      </c>
      <c r="B3" s="115" t="s">
        <v>172</v>
      </c>
      <c r="C3" s="116">
        <v>0</v>
      </c>
      <c r="D3" s="117">
        <v>10</v>
      </c>
      <c r="E3" s="116">
        <v>10</v>
      </c>
      <c r="F3" s="116">
        <v>10</v>
      </c>
      <c r="G3" s="116">
        <v>10</v>
      </c>
      <c r="H3" s="116">
        <v>10</v>
      </c>
      <c r="I3" s="116">
        <v>10</v>
      </c>
      <c r="J3" s="50">
        <v>10</v>
      </c>
      <c r="K3" s="50">
        <v>10</v>
      </c>
      <c r="L3" s="50">
        <v>10</v>
      </c>
      <c r="M3" s="50">
        <v>10</v>
      </c>
      <c r="N3" s="50">
        <v>10</v>
      </c>
      <c r="O3" s="53">
        <v>10</v>
      </c>
      <c r="P3" s="160">
        <f>SUM(D3:O3)</f>
        <v>120</v>
      </c>
      <c r="Q3" s="54"/>
    </row>
    <row r="4" spans="1:19" s="55" customFormat="1" x14ac:dyDescent="0.2">
      <c r="A4" s="98">
        <f>A3+1</f>
        <v>2</v>
      </c>
      <c r="B4" s="56" t="s">
        <v>63</v>
      </c>
      <c r="C4" s="50">
        <v>0</v>
      </c>
      <c r="D4" s="52">
        <v>10</v>
      </c>
      <c r="E4" s="50">
        <v>10</v>
      </c>
      <c r="F4" s="50">
        <v>10</v>
      </c>
      <c r="G4" s="50">
        <v>10</v>
      </c>
      <c r="H4" s="50">
        <v>10</v>
      </c>
      <c r="I4" s="50">
        <v>10</v>
      </c>
      <c r="J4" s="50">
        <v>10</v>
      </c>
      <c r="K4" s="50">
        <v>10</v>
      </c>
      <c r="L4" s="50">
        <v>10</v>
      </c>
      <c r="M4" s="50">
        <v>10</v>
      </c>
      <c r="N4" s="50">
        <v>10</v>
      </c>
      <c r="O4" s="53">
        <v>10</v>
      </c>
      <c r="P4" s="160">
        <f t="shared" ref="P4:P64" si="0">SUM(D4:O4)</f>
        <v>120</v>
      </c>
      <c r="Q4" s="54"/>
    </row>
    <row r="5" spans="1:19" s="55" customFormat="1" x14ac:dyDescent="0.2">
      <c r="A5" s="98">
        <f t="shared" ref="A5:A68" si="1">A4+1</f>
        <v>3</v>
      </c>
      <c r="B5" s="56" t="s">
        <v>168</v>
      </c>
      <c r="C5" s="50">
        <v>0</v>
      </c>
      <c r="D5" s="52">
        <v>10</v>
      </c>
      <c r="E5" s="50">
        <v>10</v>
      </c>
      <c r="F5" s="50">
        <v>10</v>
      </c>
      <c r="G5" s="50">
        <v>10</v>
      </c>
      <c r="H5" s="50">
        <v>10</v>
      </c>
      <c r="I5" s="50">
        <v>10</v>
      </c>
      <c r="J5" s="50">
        <v>10</v>
      </c>
      <c r="K5" s="50">
        <v>10</v>
      </c>
      <c r="L5" s="50">
        <v>10</v>
      </c>
      <c r="M5" s="50">
        <v>10</v>
      </c>
      <c r="N5" s="50">
        <v>10</v>
      </c>
      <c r="O5" s="53">
        <v>10</v>
      </c>
      <c r="P5" s="160">
        <f t="shared" si="0"/>
        <v>120</v>
      </c>
      <c r="Q5" s="54"/>
    </row>
    <row r="6" spans="1:19" s="120" customFormat="1" x14ac:dyDescent="0.2">
      <c r="A6" s="98">
        <f t="shared" si="1"/>
        <v>4</v>
      </c>
      <c r="B6" s="115" t="s">
        <v>21</v>
      </c>
      <c r="C6" s="116">
        <v>0</v>
      </c>
      <c r="D6" s="117">
        <v>10</v>
      </c>
      <c r="E6" s="116">
        <v>10</v>
      </c>
      <c r="F6" s="116">
        <v>10</v>
      </c>
      <c r="G6" s="116">
        <v>10</v>
      </c>
      <c r="H6" s="116">
        <v>10</v>
      </c>
      <c r="I6" s="116">
        <v>10</v>
      </c>
      <c r="J6" s="116">
        <v>10</v>
      </c>
      <c r="K6" s="116">
        <v>10</v>
      </c>
      <c r="L6" s="116">
        <v>10</v>
      </c>
      <c r="M6" s="116">
        <v>10</v>
      </c>
      <c r="N6" s="116">
        <v>10</v>
      </c>
      <c r="O6" s="118">
        <v>10</v>
      </c>
      <c r="P6" s="160">
        <f t="shared" si="0"/>
        <v>120</v>
      </c>
      <c r="Q6" s="119"/>
    </row>
    <row r="7" spans="1:19" x14ac:dyDescent="0.2">
      <c r="A7" s="98">
        <f t="shared" si="1"/>
        <v>5</v>
      </c>
      <c r="B7" s="57" t="s">
        <v>184</v>
      </c>
      <c r="C7" s="58">
        <v>0</v>
      </c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61"/>
    </row>
    <row r="8" spans="1:19" s="55" customFormat="1" x14ac:dyDescent="0.2">
      <c r="A8" s="98">
        <f t="shared" si="1"/>
        <v>6</v>
      </c>
      <c r="B8" s="56" t="s">
        <v>121</v>
      </c>
      <c r="C8" s="50">
        <v>0</v>
      </c>
      <c r="D8" s="51">
        <v>10</v>
      </c>
      <c r="E8" s="50">
        <v>10</v>
      </c>
      <c r="F8" s="50">
        <v>10</v>
      </c>
      <c r="G8" s="50">
        <v>10</v>
      </c>
      <c r="H8" s="50">
        <v>10</v>
      </c>
      <c r="I8" s="50">
        <v>10</v>
      </c>
      <c r="J8" s="50">
        <v>10</v>
      </c>
      <c r="K8" s="50">
        <v>10</v>
      </c>
      <c r="L8" s="50">
        <v>10</v>
      </c>
      <c r="M8" s="50">
        <v>10</v>
      </c>
      <c r="N8" s="50">
        <v>10</v>
      </c>
      <c r="O8" s="53">
        <v>10</v>
      </c>
      <c r="P8" s="160">
        <f t="shared" si="0"/>
        <v>120</v>
      </c>
      <c r="Q8" s="54"/>
    </row>
    <row r="9" spans="1:19" x14ac:dyDescent="0.2">
      <c r="A9" s="98">
        <f t="shared" si="1"/>
        <v>7</v>
      </c>
      <c r="B9" s="57" t="s">
        <v>85</v>
      </c>
      <c r="C9" s="58">
        <v>0</v>
      </c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61"/>
    </row>
    <row r="10" spans="1:19" x14ac:dyDescent="0.2">
      <c r="A10" s="98">
        <f t="shared" si="1"/>
        <v>8</v>
      </c>
      <c r="B10" s="57" t="s">
        <v>65</v>
      </c>
      <c r="C10" s="50">
        <v>0</v>
      </c>
      <c r="D10" s="51">
        <v>10</v>
      </c>
      <c r="E10" s="50">
        <v>10</v>
      </c>
      <c r="F10" s="50">
        <v>10</v>
      </c>
      <c r="G10" s="50">
        <v>10</v>
      </c>
      <c r="H10" s="50">
        <v>10</v>
      </c>
      <c r="I10" s="50">
        <v>10</v>
      </c>
      <c r="J10" s="50">
        <v>10</v>
      </c>
      <c r="K10" s="50">
        <v>10</v>
      </c>
      <c r="L10" s="50">
        <v>10</v>
      </c>
      <c r="M10" s="50">
        <v>10</v>
      </c>
      <c r="N10" s="50">
        <v>10</v>
      </c>
      <c r="O10" s="53">
        <v>10</v>
      </c>
      <c r="P10" s="160">
        <f t="shared" si="0"/>
        <v>120</v>
      </c>
      <c r="Q10" s="54"/>
    </row>
    <row r="11" spans="1:19" s="120" customFormat="1" x14ac:dyDescent="0.2">
      <c r="A11" s="98">
        <f t="shared" si="1"/>
        <v>9</v>
      </c>
      <c r="B11" s="115" t="s">
        <v>48</v>
      </c>
      <c r="C11" s="116">
        <v>0</v>
      </c>
      <c r="D11" s="121">
        <v>10</v>
      </c>
      <c r="E11" s="116">
        <v>10</v>
      </c>
      <c r="F11" s="116">
        <v>10</v>
      </c>
      <c r="G11" s="116">
        <v>10</v>
      </c>
      <c r="H11" s="116">
        <v>10</v>
      </c>
      <c r="I11" s="116">
        <v>10</v>
      </c>
      <c r="J11" s="116">
        <v>10</v>
      </c>
      <c r="K11" s="116">
        <v>10</v>
      </c>
      <c r="L11" s="116">
        <v>10</v>
      </c>
      <c r="M11" s="116">
        <v>10</v>
      </c>
      <c r="N11" s="116">
        <v>10</v>
      </c>
      <c r="O11" s="118">
        <v>10</v>
      </c>
      <c r="P11" s="160">
        <f t="shared" si="0"/>
        <v>120</v>
      </c>
      <c r="Q11" s="119"/>
    </row>
    <row r="12" spans="1:19" s="120" customFormat="1" x14ac:dyDescent="0.2">
      <c r="A12" s="98">
        <f t="shared" si="1"/>
        <v>10</v>
      </c>
      <c r="B12" s="115" t="s">
        <v>25</v>
      </c>
      <c r="C12" s="116">
        <v>0</v>
      </c>
      <c r="D12" s="121">
        <v>10</v>
      </c>
      <c r="E12" s="116">
        <v>10</v>
      </c>
      <c r="F12" s="116">
        <v>10</v>
      </c>
      <c r="G12" s="116">
        <v>10</v>
      </c>
      <c r="H12" s="116">
        <v>10</v>
      </c>
      <c r="I12" s="116">
        <v>10</v>
      </c>
      <c r="J12" s="116">
        <v>10</v>
      </c>
      <c r="K12" s="116">
        <v>10</v>
      </c>
      <c r="L12" s="116">
        <v>10</v>
      </c>
      <c r="M12" s="116">
        <v>10</v>
      </c>
      <c r="N12" s="116">
        <v>10</v>
      </c>
      <c r="O12" s="118">
        <v>10</v>
      </c>
      <c r="P12" s="160">
        <f t="shared" si="0"/>
        <v>120</v>
      </c>
      <c r="Q12" s="119"/>
    </row>
    <row r="13" spans="1:19" s="120" customFormat="1" x14ac:dyDescent="0.2">
      <c r="A13" s="98">
        <f t="shared" si="1"/>
        <v>11</v>
      </c>
      <c r="B13" s="115" t="s">
        <v>74</v>
      </c>
      <c r="C13" s="116">
        <v>0</v>
      </c>
      <c r="D13" s="121">
        <v>10</v>
      </c>
      <c r="E13" s="116">
        <v>10</v>
      </c>
      <c r="F13" s="116">
        <v>10</v>
      </c>
      <c r="G13" s="116">
        <v>10</v>
      </c>
      <c r="H13" s="116">
        <v>10</v>
      </c>
      <c r="I13" s="116">
        <v>10</v>
      </c>
      <c r="J13" s="116">
        <v>10</v>
      </c>
      <c r="K13" s="116">
        <v>10</v>
      </c>
      <c r="L13" s="116">
        <v>10</v>
      </c>
      <c r="M13" s="116">
        <v>10</v>
      </c>
      <c r="N13" s="116">
        <v>10</v>
      </c>
      <c r="O13" s="118">
        <v>10</v>
      </c>
      <c r="P13" s="160">
        <f t="shared" si="0"/>
        <v>120</v>
      </c>
      <c r="Q13" s="119"/>
    </row>
    <row r="14" spans="1:19" x14ac:dyDescent="0.2">
      <c r="A14" s="98">
        <f t="shared" si="1"/>
        <v>12</v>
      </c>
      <c r="B14" s="56" t="s">
        <v>130</v>
      </c>
      <c r="C14" s="50">
        <v>0</v>
      </c>
      <c r="D14" s="52">
        <v>10</v>
      </c>
      <c r="E14" s="50">
        <v>10</v>
      </c>
      <c r="F14" s="50">
        <v>10</v>
      </c>
      <c r="G14" s="50">
        <v>10</v>
      </c>
      <c r="H14" s="50">
        <v>10</v>
      </c>
      <c r="I14" s="50">
        <v>10</v>
      </c>
      <c r="J14" s="50">
        <v>10</v>
      </c>
      <c r="K14" s="50">
        <v>10</v>
      </c>
      <c r="L14" s="50">
        <v>10</v>
      </c>
      <c r="M14" s="50">
        <v>10</v>
      </c>
      <c r="N14" s="50">
        <v>10</v>
      </c>
      <c r="O14" s="53">
        <v>10</v>
      </c>
      <c r="P14" s="160">
        <f t="shared" si="0"/>
        <v>120</v>
      </c>
      <c r="Q14" s="54"/>
    </row>
    <row r="15" spans="1:19" s="55" customFormat="1" x14ac:dyDescent="0.2">
      <c r="A15" s="98">
        <f t="shared" si="1"/>
        <v>13</v>
      </c>
      <c r="B15" s="56" t="s">
        <v>17</v>
      </c>
      <c r="C15" s="50">
        <v>0</v>
      </c>
      <c r="D15" s="51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53">
        <v>10</v>
      </c>
      <c r="P15" s="160">
        <f t="shared" si="0"/>
        <v>120</v>
      </c>
      <c r="Q15" s="54"/>
    </row>
    <row r="16" spans="1:19" s="55" customFormat="1" x14ac:dyDescent="0.2">
      <c r="A16" s="98">
        <f t="shared" si="1"/>
        <v>14</v>
      </c>
      <c r="B16" s="56" t="s">
        <v>112</v>
      </c>
      <c r="C16" s="50">
        <v>0</v>
      </c>
      <c r="D16" s="51">
        <v>10</v>
      </c>
      <c r="E16" s="50">
        <v>10</v>
      </c>
      <c r="F16" s="50">
        <v>10</v>
      </c>
      <c r="G16" s="50">
        <v>10</v>
      </c>
      <c r="H16" s="50">
        <v>10</v>
      </c>
      <c r="I16" s="50">
        <v>10</v>
      </c>
      <c r="J16" s="50">
        <v>10</v>
      </c>
      <c r="K16" s="50">
        <v>10</v>
      </c>
      <c r="L16" s="50">
        <v>10</v>
      </c>
      <c r="M16" s="50">
        <v>10</v>
      </c>
      <c r="N16" s="50">
        <v>10</v>
      </c>
      <c r="O16" s="53">
        <v>10</v>
      </c>
      <c r="P16" s="160">
        <f t="shared" si="0"/>
        <v>120</v>
      </c>
      <c r="Q16" s="54"/>
    </row>
    <row r="17" spans="1:17" x14ac:dyDescent="0.2">
      <c r="A17" s="98">
        <f t="shared" si="1"/>
        <v>15</v>
      </c>
      <c r="B17" s="57" t="s">
        <v>186</v>
      </c>
      <c r="C17" s="58">
        <v>0</v>
      </c>
      <c r="D17" s="64"/>
      <c r="E17" s="58"/>
      <c r="F17" s="58"/>
      <c r="G17" s="58"/>
      <c r="H17" s="58"/>
      <c r="I17" s="58"/>
      <c r="J17" s="59"/>
      <c r="K17" s="58"/>
      <c r="L17" s="58"/>
      <c r="M17" s="58"/>
      <c r="N17" s="58"/>
      <c r="O17" s="60"/>
      <c r="P17" s="160">
        <f t="shared" si="0"/>
        <v>0</v>
      </c>
      <c r="Q17" s="61"/>
    </row>
    <row r="18" spans="1:17" x14ac:dyDescent="0.2">
      <c r="A18" s="98">
        <f t="shared" si="1"/>
        <v>16</v>
      </c>
      <c r="B18" s="57" t="s">
        <v>200</v>
      </c>
      <c r="C18" s="58">
        <v>0</v>
      </c>
      <c r="D18" s="64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60"/>
      <c r="P18" s="160">
        <f t="shared" si="0"/>
        <v>0</v>
      </c>
      <c r="Q18" s="61"/>
    </row>
    <row r="19" spans="1:17" x14ac:dyDescent="0.2">
      <c r="A19" s="98">
        <f t="shared" si="1"/>
        <v>17</v>
      </c>
      <c r="B19" s="57" t="s">
        <v>123</v>
      </c>
      <c r="C19" s="58">
        <v>0</v>
      </c>
      <c r="D19" s="59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/>
      <c r="P19" s="160">
        <f t="shared" si="0"/>
        <v>0</v>
      </c>
      <c r="Q19" s="61"/>
    </row>
    <row r="20" spans="1:17" x14ac:dyDescent="0.2">
      <c r="A20" s="98">
        <f t="shared" si="1"/>
        <v>18</v>
      </c>
      <c r="B20" s="57" t="s">
        <v>57</v>
      </c>
      <c r="C20" s="58">
        <v>0</v>
      </c>
      <c r="D20" s="64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0"/>
      <c r="P20" s="160">
        <f t="shared" si="0"/>
        <v>0</v>
      </c>
      <c r="Q20" s="61"/>
    </row>
    <row r="21" spans="1:17" s="120" customFormat="1" x14ac:dyDescent="0.2">
      <c r="A21" s="98">
        <f t="shared" si="1"/>
        <v>19</v>
      </c>
      <c r="B21" s="115" t="s">
        <v>24</v>
      </c>
      <c r="C21" s="116">
        <v>0</v>
      </c>
      <c r="D21" s="117">
        <v>10</v>
      </c>
      <c r="E21" s="116">
        <v>10</v>
      </c>
      <c r="F21" s="116">
        <v>10</v>
      </c>
      <c r="G21" s="116">
        <v>10</v>
      </c>
      <c r="H21" s="116">
        <v>10</v>
      </c>
      <c r="I21" s="116">
        <v>10</v>
      </c>
      <c r="J21" s="116">
        <v>10</v>
      </c>
      <c r="K21" s="116">
        <v>10</v>
      </c>
      <c r="L21" s="116">
        <v>10</v>
      </c>
      <c r="M21" s="116">
        <v>10</v>
      </c>
      <c r="N21" s="116">
        <v>10</v>
      </c>
      <c r="O21" s="118">
        <v>10</v>
      </c>
      <c r="P21" s="160">
        <f t="shared" si="0"/>
        <v>120</v>
      </c>
      <c r="Q21" s="119"/>
    </row>
    <row r="22" spans="1:17" x14ac:dyDescent="0.2">
      <c r="A22" s="98">
        <f t="shared" si="1"/>
        <v>20</v>
      </c>
      <c r="B22" s="57" t="s">
        <v>155</v>
      </c>
      <c r="C22" s="116">
        <v>0</v>
      </c>
      <c r="D22" s="117">
        <v>10</v>
      </c>
      <c r="E22" s="116">
        <v>10</v>
      </c>
      <c r="F22" s="116">
        <v>10</v>
      </c>
      <c r="G22" s="116">
        <v>10</v>
      </c>
      <c r="H22" s="116">
        <v>10</v>
      </c>
      <c r="I22" s="116">
        <v>10</v>
      </c>
      <c r="J22" s="116">
        <v>10</v>
      </c>
      <c r="K22" s="116">
        <v>10</v>
      </c>
      <c r="L22" s="116">
        <v>10</v>
      </c>
      <c r="M22" s="116">
        <v>10</v>
      </c>
      <c r="N22" s="116">
        <v>10</v>
      </c>
      <c r="O22" s="118">
        <v>10</v>
      </c>
      <c r="P22" s="160">
        <f t="shared" si="0"/>
        <v>120</v>
      </c>
      <c r="Q22" s="119"/>
    </row>
    <row r="23" spans="1:17" s="55" customFormat="1" x14ac:dyDescent="0.2">
      <c r="A23" s="98">
        <f t="shared" si="1"/>
        <v>21</v>
      </c>
      <c r="B23" s="56" t="s">
        <v>42</v>
      </c>
      <c r="C23" s="50">
        <v>0</v>
      </c>
      <c r="D23" s="52">
        <v>10</v>
      </c>
      <c r="E23" s="50">
        <v>10</v>
      </c>
      <c r="F23" s="50">
        <v>10</v>
      </c>
      <c r="G23" s="50">
        <v>10</v>
      </c>
      <c r="H23" s="50">
        <v>10</v>
      </c>
      <c r="I23" s="50">
        <v>10</v>
      </c>
      <c r="J23" s="50">
        <v>10</v>
      </c>
      <c r="K23" s="50">
        <v>10</v>
      </c>
      <c r="L23" s="50">
        <v>10</v>
      </c>
      <c r="M23" s="50">
        <v>10</v>
      </c>
      <c r="N23" s="50">
        <v>10</v>
      </c>
      <c r="O23" s="53">
        <v>10</v>
      </c>
      <c r="P23" s="160">
        <f t="shared" si="0"/>
        <v>120</v>
      </c>
      <c r="Q23" s="54"/>
    </row>
    <row r="24" spans="1:17" x14ac:dyDescent="0.2">
      <c r="A24" s="98">
        <f t="shared" si="1"/>
        <v>22</v>
      </c>
      <c r="B24" s="57" t="s">
        <v>35</v>
      </c>
      <c r="C24" s="58">
        <v>0</v>
      </c>
      <c r="D24" s="59">
        <v>10</v>
      </c>
      <c r="E24" s="58">
        <v>10</v>
      </c>
      <c r="F24" s="58">
        <v>10</v>
      </c>
      <c r="G24" s="58">
        <v>10</v>
      </c>
      <c r="H24" s="58">
        <v>10</v>
      </c>
      <c r="I24" s="58">
        <v>10</v>
      </c>
      <c r="J24" s="58">
        <v>10</v>
      </c>
      <c r="K24" s="58">
        <v>10</v>
      </c>
      <c r="L24" s="58">
        <v>10</v>
      </c>
      <c r="M24" s="58">
        <v>10</v>
      </c>
      <c r="N24" s="58">
        <v>10</v>
      </c>
      <c r="O24" s="60">
        <v>10</v>
      </c>
      <c r="P24" s="160">
        <f t="shared" si="0"/>
        <v>120</v>
      </c>
      <c r="Q24" s="61"/>
    </row>
    <row r="25" spans="1:17" x14ac:dyDescent="0.2">
      <c r="A25" s="98">
        <f t="shared" si="1"/>
        <v>23</v>
      </c>
      <c r="B25" s="57" t="s">
        <v>194</v>
      </c>
      <c r="C25" s="58">
        <v>0</v>
      </c>
      <c r="D25" s="6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0"/>
      <c r="P25" s="160">
        <f t="shared" si="0"/>
        <v>0</v>
      </c>
      <c r="Q25" s="61"/>
    </row>
    <row r="26" spans="1:17" s="55" customFormat="1" x14ac:dyDescent="0.2">
      <c r="A26" s="98">
        <f t="shared" si="1"/>
        <v>24</v>
      </c>
      <c r="B26" s="56" t="s">
        <v>69</v>
      </c>
      <c r="C26" s="50">
        <v>0</v>
      </c>
      <c r="D26" s="52">
        <v>10</v>
      </c>
      <c r="E26" s="50">
        <v>10</v>
      </c>
      <c r="F26" s="50">
        <v>10</v>
      </c>
      <c r="G26" s="50">
        <v>10</v>
      </c>
      <c r="H26" s="50">
        <v>10</v>
      </c>
      <c r="I26" s="50">
        <v>10</v>
      </c>
      <c r="J26" s="50">
        <v>10</v>
      </c>
      <c r="K26" s="50">
        <v>10</v>
      </c>
      <c r="L26" s="50">
        <v>10</v>
      </c>
      <c r="M26" s="50">
        <v>10</v>
      </c>
      <c r="N26" s="50">
        <v>10</v>
      </c>
      <c r="O26" s="53">
        <v>10</v>
      </c>
      <c r="P26" s="160">
        <f t="shared" si="0"/>
        <v>120</v>
      </c>
      <c r="Q26" s="54"/>
    </row>
    <row r="27" spans="1:17" s="55" customFormat="1" x14ac:dyDescent="0.2">
      <c r="A27" s="98">
        <f t="shared" si="1"/>
        <v>25</v>
      </c>
      <c r="B27" s="56" t="s">
        <v>77</v>
      </c>
      <c r="C27" s="50">
        <v>0</v>
      </c>
      <c r="D27" s="52">
        <v>10</v>
      </c>
      <c r="E27" s="50">
        <v>10</v>
      </c>
      <c r="F27" s="50">
        <v>10</v>
      </c>
      <c r="G27" s="50">
        <v>10</v>
      </c>
      <c r="H27" s="50">
        <v>10</v>
      </c>
      <c r="I27" s="50">
        <v>10</v>
      </c>
      <c r="J27" s="50">
        <v>10</v>
      </c>
      <c r="K27" s="50">
        <v>10</v>
      </c>
      <c r="L27" s="50">
        <v>10</v>
      </c>
      <c r="M27" s="50">
        <v>10</v>
      </c>
      <c r="N27" s="50">
        <v>10</v>
      </c>
      <c r="O27" s="53">
        <v>10</v>
      </c>
      <c r="P27" s="160">
        <f t="shared" si="0"/>
        <v>120</v>
      </c>
      <c r="Q27" s="54"/>
    </row>
    <row r="28" spans="1:17" s="55" customFormat="1" x14ac:dyDescent="0.2">
      <c r="A28" s="98">
        <f t="shared" si="1"/>
        <v>26</v>
      </c>
      <c r="B28" s="56" t="s">
        <v>134</v>
      </c>
      <c r="C28" s="50">
        <v>0</v>
      </c>
      <c r="D28" s="51">
        <v>10</v>
      </c>
      <c r="E28" s="50">
        <v>10</v>
      </c>
      <c r="F28" s="50">
        <v>10</v>
      </c>
      <c r="G28" s="50">
        <v>10</v>
      </c>
      <c r="H28" s="50">
        <v>10</v>
      </c>
      <c r="I28" s="50">
        <v>10</v>
      </c>
      <c r="J28" s="50">
        <v>10</v>
      </c>
      <c r="K28" s="50">
        <v>10</v>
      </c>
      <c r="L28" s="50">
        <v>10</v>
      </c>
      <c r="M28" s="50">
        <v>10</v>
      </c>
      <c r="N28" s="50">
        <v>10</v>
      </c>
      <c r="O28" s="53">
        <v>10</v>
      </c>
      <c r="P28" s="160">
        <f t="shared" si="0"/>
        <v>120</v>
      </c>
      <c r="Q28" s="54"/>
    </row>
    <row r="29" spans="1:17" x14ac:dyDescent="0.2">
      <c r="A29" s="98">
        <f t="shared" si="1"/>
        <v>27</v>
      </c>
      <c r="B29" s="57" t="s">
        <v>108</v>
      </c>
      <c r="C29" s="58">
        <v>0</v>
      </c>
      <c r="D29" s="64"/>
      <c r="E29" s="59"/>
      <c r="F29" s="59"/>
      <c r="G29" s="59"/>
      <c r="H29" s="58"/>
      <c r="I29" s="58"/>
      <c r="J29" s="58"/>
      <c r="K29" s="58"/>
      <c r="L29" s="58"/>
      <c r="M29" s="58"/>
      <c r="N29" s="58"/>
      <c r="O29" s="60"/>
      <c r="P29" s="160">
        <f t="shared" si="0"/>
        <v>0</v>
      </c>
      <c r="Q29" s="61"/>
    </row>
    <row r="30" spans="1:17" s="55" customFormat="1" x14ac:dyDescent="0.2">
      <c r="A30" s="98">
        <f t="shared" si="1"/>
        <v>28</v>
      </c>
      <c r="B30" s="56" t="s">
        <v>146</v>
      </c>
      <c r="C30" s="50">
        <v>0</v>
      </c>
      <c r="D30" s="52">
        <v>10</v>
      </c>
      <c r="E30" s="50">
        <v>10</v>
      </c>
      <c r="F30" s="50">
        <v>10</v>
      </c>
      <c r="G30" s="50">
        <v>10</v>
      </c>
      <c r="H30" s="50">
        <v>10</v>
      </c>
      <c r="I30" s="50">
        <v>10</v>
      </c>
      <c r="J30" s="52">
        <v>10</v>
      </c>
      <c r="K30" s="50">
        <v>10</v>
      </c>
      <c r="L30" s="50">
        <v>10</v>
      </c>
      <c r="M30" s="50">
        <v>10</v>
      </c>
      <c r="N30" s="50">
        <v>10</v>
      </c>
      <c r="O30" s="53">
        <v>10</v>
      </c>
      <c r="P30" s="160">
        <f t="shared" si="0"/>
        <v>120</v>
      </c>
      <c r="Q30" s="54"/>
    </row>
    <row r="31" spans="1:17" s="55" customFormat="1" x14ac:dyDescent="0.2">
      <c r="A31" s="98">
        <f t="shared" si="1"/>
        <v>29</v>
      </c>
      <c r="B31" s="56" t="s">
        <v>164</v>
      </c>
      <c r="C31" s="50">
        <v>0</v>
      </c>
      <c r="D31" s="52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0">
        <v>10</v>
      </c>
      <c r="K31" s="50">
        <v>10</v>
      </c>
      <c r="L31" s="50">
        <v>10</v>
      </c>
      <c r="M31" s="50">
        <v>10</v>
      </c>
      <c r="N31" s="50">
        <v>10</v>
      </c>
      <c r="O31" s="53">
        <v>10</v>
      </c>
      <c r="P31" s="160">
        <f t="shared" si="0"/>
        <v>120</v>
      </c>
      <c r="Q31" s="54"/>
    </row>
    <row r="32" spans="1:17" x14ac:dyDescent="0.2">
      <c r="A32" s="98">
        <f t="shared" si="1"/>
        <v>30</v>
      </c>
      <c r="B32" s="57" t="s">
        <v>148</v>
      </c>
      <c r="C32" s="58">
        <v>0</v>
      </c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60"/>
      <c r="P32" s="160">
        <f t="shared" si="0"/>
        <v>0</v>
      </c>
      <c r="Q32" s="61"/>
    </row>
    <row r="33" spans="1:19" x14ac:dyDescent="0.2">
      <c r="A33" s="98">
        <f t="shared" si="1"/>
        <v>31</v>
      </c>
      <c r="B33" s="57" t="s">
        <v>144</v>
      </c>
      <c r="C33" s="58">
        <v>0</v>
      </c>
      <c r="D33" s="6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160">
        <f t="shared" si="0"/>
        <v>0</v>
      </c>
      <c r="Q33" s="61"/>
    </row>
    <row r="34" spans="1:19" x14ac:dyDescent="0.2">
      <c r="A34" s="98">
        <f t="shared" si="1"/>
        <v>32</v>
      </c>
      <c r="B34" s="57" t="s">
        <v>118</v>
      </c>
      <c r="C34" s="50">
        <v>0</v>
      </c>
      <c r="D34" s="51">
        <v>10</v>
      </c>
      <c r="E34" s="50">
        <v>10</v>
      </c>
      <c r="F34" s="50">
        <v>10</v>
      </c>
      <c r="G34" s="50">
        <v>10</v>
      </c>
      <c r="H34" s="50">
        <v>10</v>
      </c>
      <c r="I34" s="50">
        <v>10</v>
      </c>
      <c r="J34" s="50">
        <v>10</v>
      </c>
      <c r="K34" s="50">
        <v>10</v>
      </c>
      <c r="L34" s="50">
        <v>10</v>
      </c>
      <c r="M34" s="50">
        <v>10</v>
      </c>
      <c r="N34" s="50">
        <v>10</v>
      </c>
      <c r="O34" s="53">
        <v>10</v>
      </c>
      <c r="P34" s="160">
        <f t="shared" si="0"/>
        <v>120</v>
      </c>
      <c r="Q34" s="54"/>
    </row>
    <row r="35" spans="1:19" x14ac:dyDescent="0.2">
      <c r="A35" s="98">
        <f t="shared" si="1"/>
        <v>33</v>
      </c>
      <c r="B35" s="56" t="s">
        <v>56</v>
      </c>
      <c r="C35" s="50">
        <v>0</v>
      </c>
      <c r="D35" s="51">
        <v>10</v>
      </c>
      <c r="E35" s="50">
        <v>10</v>
      </c>
      <c r="F35" s="50">
        <v>10</v>
      </c>
      <c r="G35" s="50">
        <v>10</v>
      </c>
      <c r="H35" s="50">
        <v>10</v>
      </c>
      <c r="I35" s="50">
        <v>10</v>
      </c>
      <c r="J35" s="50">
        <v>10</v>
      </c>
      <c r="K35" s="50">
        <v>10</v>
      </c>
      <c r="L35" s="50">
        <v>10</v>
      </c>
      <c r="M35" s="50">
        <v>10</v>
      </c>
      <c r="N35" s="50">
        <v>10</v>
      </c>
      <c r="O35" s="53">
        <v>10</v>
      </c>
      <c r="P35" s="160">
        <f t="shared" si="0"/>
        <v>120</v>
      </c>
      <c r="Q35" s="54"/>
    </row>
    <row r="36" spans="1:19" s="120" customFormat="1" x14ac:dyDescent="0.2">
      <c r="A36" s="98">
        <f t="shared" si="1"/>
        <v>34</v>
      </c>
      <c r="B36" s="115" t="s">
        <v>187</v>
      </c>
      <c r="C36" s="116">
        <v>0</v>
      </c>
      <c r="D36" s="121">
        <v>10</v>
      </c>
      <c r="E36" s="116">
        <v>10</v>
      </c>
      <c r="F36" s="116">
        <v>10</v>
      </c>
      <c r="G36" s="116">
        <v>10</v>
      </c>
      <c r="H36" s="116">
        <v>10</v>
      </c>
      <c r="I36" s="116">
        <v>10</v>
      </c>
      <c r="J36" s="116">
        <v>10</v>
      </c>
      <c r="K36" s="116">
        <v>10</v>
      </c>
      <c r="L36" s="116">
        <v>10</v>
      </c>
      <c r="M36" s="116">
        <v>10</v>
      </c>
      <c r="N36" s="116">
        <v>10</v>
      </c>
      <c r="O36" s="118">
        <v>10</v>
      </c>
      <c r="P36" s="160">
        <f t="shared" si="0"/>
        <v>120</v>
      </c>
      <c r="Q36" s="119"/>
    </row>
    <row r="37" spans="1:19" x14ac:dyDescent="0.2">
      <c r="A37" s="98">
        <f t="shared" si="1"/>
        <v>35</v>
      </c>
      <c r="B37" s="57" t="s">
        <v>213</v>
      </c>
      <c r="C37" s="58">
        <v>0</v>
      </c>
      <c r="D37" s="59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160">
        <f t="shared" si="0"/>
        <v>0</v>
      </c>
      <c r="Q37" s="61"/>
    </row>
    <row r="38" spans="1:19" s="120" customFormat="1" x14ac:dyDescent="0.2">
      <c r="A38" s="98">
        <f t="shared" si="1"/>
        <v>36</v>
      </c>
      <c r="B38" s="115" t="s">
        <v>72</v>
      </c>
      <c r="C38" s="116">
        <v>0</v>
      </c>
      <c r="D38" s="121">
        <v>10</v>
      </c>
      <c r="E38" s="116">
        <v>10</v>
      </c>
      <c r="F38" s="116">
        <v>10</v>
      </c>
      <c r="G38" s="116">
        <v>10</v>
      </c>
      <c r="H38" s="116">
        <v>10</v>
      </c>
      <c r="I38" s="116">
        <v>10</v>
      </c>
      <c r="J38" s="116">
        <v>10</v>
      </c>
      <c r="K38" s="116">
        <v>10</v>
      </c>
      <c r="L38" s="116">
        <v>10</v>
      </c>
      <c r="M38" s="116">
        <v>10</v>
      </c>
      <c r="N38" s="116">
        <v>10</v>
      </c>
      <c r="O38" s="118">
        <v>10</v>
      </c>
      <c r="P38" s="160">
        <f t="shared" si="0"/>
        <v>120</v>
      </c>
      <c r="Q38" s="119"/>
    </row>
    <row r="39" spans="1:19" s="55" customFormat="1" x14ac:dyDescent="0.2">
      <c r="A39" s="98">
        <f t="shared" si="1"/>
        <v>37</v>
      </c>
      <c r="B39" s="56" t="s">
        <v>117</v>
      </c>
      <c r="C39" s="50">
        <v>0</v>
      </c>
      <c r="D39" s="52">
        <v>10</v>
      </c>
      <c r="E39" s="50">
        <v>10</v>
      </c>
      <c r="F39" s="50">
        <v>10</v>
      </c>
      <c r="G39" s="50">
        <v>10</v>
      </c>
      <c r="H39" s="50">
        <v>10</v>
      </c>
      <c r="I39" s="50">
        <v>10</v>
      </c>
      <c r="J39" s="50">
        <v>10</v>
      </c>
      <c r="K39" s="50">
        <v>10</v>
      </c>
      <c r="L39" s="50">
        <v>10</v>
      </c>
      <c r="M39" s="50">
        <v>10</v>
      </c>
      <c r="N39" s="50">
        <v>10</v>
      </c>
      <c r="O39" s="53">
        <v>10</v>
      </c>
      <c r="P39" s="160">
        <f t="shared" si="0"/>
        <v>120</v>
      </c>
      <c r="Q39" s="54"/>
    </row>
    <row r="40" spans="1:19" x14ac:dyDescent="0.2">
      <c r="A40" s="98">
        <f t="shared" si="1"/>
        <v>38</v>
      </c>
      <c r="B40" s="56" t="s">
        <v>82</v>
      </c>
      <c r="C40" s="50">
        <v>0</v>
      </c>
      <c r="D40" s="51">
        <v>10</v>
      </c>
      <c r="E40" s="50">
        <v>10</v>
      </c>
      <c r="F40" s="50">
        <v>10</v>
      </c>
      <c r="G40" s="58"/>
      <c r="H40" s="58"/>
      <c r="I40" s="58"/>
      <c r="J40" s="58"/>
      <c r="K40" s="58"/>
      <c r="L40" s="58"/>
      <c r="M40" s="58"/>
      <c r="N40" s="58"/>
      <c r="O40" s="60"/>
      <c r="P40" s="160">
        <f t="shared" si="0"/>
        <v>30</v>
      </c>
      <c r="Q40" s="61"/>
    </row>
    <row r="41" spans="1:19" s="55" customFormat="1" x14ac:dyDescent="0.2">
      <c r="A41" s="98">
        <f t="shared" si="1"/>
        <v>39</v>
      </c>
      <c r="B41" s="56" t="s">
        <v>73</v>
      </c>
      <c r="C41" s="50">
        <v>0</v>
      </c>
      <c r="D41" s="51">
        <v>10</v>
      </c>
      <c r="E41" s="50">
        <v>10</v>
      </c>
      <c r="F41" s="50">
        <v>10</v>
      </c>
      <c r="G41" s="50">
        <v>10</v>
      </c>
      <c r="H41" s="50">
        <v>10</v>
      </c>
      <c r="I41" s="50">
        <v>10</v>
      </c>
      <c r="J41" s="50">
        <v>10</v>
      </c>
      <c r="K41" s="50">
        <v>10</v>
      </c>
      <c r="L41" s="50">
        <v>10</v>
      </c>
      <c r="M41" s="50">
        <v>10</v>
      </c>
      <c r="N41" s="50">
        <v>10</v>
      </c>
      <c r="O41" s="53">
        <v>10</v>
      </c>
      <c r="P41" s="160">
        <f t="shared" si="0"/>
        <v>120</v>
      </c>
      <c r="Q41" s="54"/>
    </row>
    <row r="42" spans="1:19" s="55" customFormat="1" x14ac:dyDescent="0.2">
      <c r="A42" s="98">
        <f t="shared" si="1"/>
        <v>40</v>
      </c>
      <c r="B42" s="56" t="s">
        <v>163</v>
      </c>
      <c r="C42" s="50">
        <v>0</v>
      </c>
      <c r="D42" s="52">
        <v>10</v>
      </c>
      <c r="E42" s="50">
        <v>10</v>
      </c>
      <c r="F42" s="50">
        <v>10</v>
      </c>
      <c r="G42" s="50">
        <v>10</v>
      </c>
      <c r="H42" s="50">
        <v>10</v>
      </c>
      <c r="I42" s="50">
        <v>10</v>
      </c>
      <c r="J42" s="50">
        <v>10</v>
      </c>
      <c r="K42" s="50">
        <v>10</v>
      </c>
      <c r="L42" s="50">
        <v>10</v>
      </c>
      <c r="M42" s="50">
        <v>10</v>
      </c>
      <c r="N42" s="50">
        <v>10</v>
      </c>
      <c r="O42" s="53">
        <v>10</v>
      </c>
      <c r="P42" s="160">
        <f t="shared" si="0"/>
        <v>120</v>
      </c>
      <c r="Q42" s="54"/>
    </row>
    <row r="43" spans="1:19" x14ac:dyDescent="0.2">
      <c r="A43" s="98">
        <f t="shared" si="1"/>
        <v>41</v>
      </c>
      <c r="B43" s="56" t="s">
        <v>61</v>
      </c>
      <c r="C43" s="50">
        <v>0</v>
      </c>
      <c r="D43" s="52">
        <v>10</v>
      </c>
      <c r="E43" s="50">
        <v>10</v>
      </c>
      <c r="F43" s="50">
        <v>10</v>
      </c>
      <c r="G43" s="50">
        <v>10</v>
      </c>
      <c r="H43" s="50">
        <v>10</v>
      </c>
      <c r="I43" s="50">
        <v>10</v>
      </c>
      <c r="J43" s="50">
        <v>10</v>
      </c>
      <c r="K43" s="50">
        <v>10</v>
      </c>
      <c r="L43" s="116">
        <v>10</v>
      </c>
      <c r="M43" s="116">
        <v>10</v>
      </c>
      <c r="N43" s="116">
        <v>10</v>
      </c>
      <c r="O43" s="118">
        <v>10</v>
      </c>
      <c r="P43" s="160">
        <f t="shared" si="0"/>
        <v>120</v>
      </c>
      <c r="Q43" s="119"/>
    </row>
    <row r="44" spans="1:19" x14ac:dyDescent="0.2">
      <c r="A44" s="98">
        <f t="shared" si="1"/>
        <v>42</v>
      </c>
      <c r="B44" s="56" t="s">
        <v>92</v>
      </c>
      <c r="C44" s="50">
        <v>0</v>
      </c>
      <c r="D44" s="52">
        <v>10</v>
      </c>
      <c r="E44" s="50">
        <v>10</v>
      </c>
      <c r="F44" s="50">
        <v>10</v>
      </c>
      <c r="G44" s="50">
        <v>10</v>
      </c>
      <c r="H44" s="50">
        <v>10</v>
      </c>
      <c r="I44" s="50">
        <v>10</v>
      </c>
      <c r="J44" s="50">
        <v>10</v>
      </c>
      <c r="K44" s="50">
        <v>10</v>
      </c>
      <c r="L44" s="50">
        <v>10</v>
      </c>
      <c r="M44" s="50">
        <v>10</v>
      </c>
      <c r="N44" s="50">
        <v>10</v>
      </c>
      <c r="O44" s="53">
        <v>10</v>
      </c>
      <c r="P44" s="160">
        <f t="shared" si="0"/>
        <v>120</v>
      </c>
      <c r="Q44" s="54"/>
    </row>
    <row r="45" spans="1:19" x14ac:dyDescent="0.2">
      <c r="A45" s="98">
        <f t="shared" si="1"/>
        <v>43</v>
      </c>
      <c r="B45" s="57" t="s">
        <v>153</v>
      </c>
      <c r="C45" s="58">
        <v>0</v>
      </c>
      <c r="D45" s="5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60"/>
      <c r="P45" s="160">
        <f t="shared" si="0"/>
        <v>0</v>
      </c>
      <c r="Q45" s="61"/>
    </row>
    <row r="46" spans="1:19" x14ac:dyDescent="0.2">
      <c r="A46" s="98">
        <f t="shared" si="1"/>
        <v>44</v>
      </c>
      <c r="B46" s="57" t="s">
        <v>107</v>
      </c>
      <c r="C46" s="58">
        <v>0</v>
      </c>
      <c r="D46" s="59"/>
      <c r="E46" s="59"/>
      <c r="F46" s="59"/>
      <c r="G46" s="59"/>
      <c r="H46" s="58"/>
      <c r="I46" s="58"/>
      <c r="J46" s="58"/>
      <c r="K46" s="58"/>
      <c r="L46" s="58"/>
      <c r="M46" s="58"/>
      <c r="N46" s="58"/>
      <c r="O46" s="60"/>
      <c r="P46" s="160">
        <f t="shared" si="0"/>
        <v>0</v>
      </c>
      <c r="Q46" s="61"/>
    </row>
    <row r="47" spans="1:19" x14ac:dyDescent="0.2">
      <c r="A47" s="98">
        <f t="shared" si="1"/>
        <v>45</v>
      </c>
      <c r="B47" s="57" t="s">
        <v>135</v>
      </c>
      <c r="C47" s="58">
        <v>0</v>
      </c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60"/>
      <c r="P47" s="160">
        <f t="shared" si="0"/>
        <v>0</v>
      </c>
      <c r="Q47" s="61"/>
    </row>
    <row r="48" spans="1:19" s="55" customFormat="1" x14ac:dyDescent="0.2">
      <c r="A48" s="98">
        <f t="shared" si="1"/>
        <v>46</v>
      </c>
      <c r="B48" s="56" t="s">
        <v>70</v>
      </c>
      <c r="C48" s="50">
        <v>0</v>
      </c>
      <c r="D48" s="52">
        <v>10</v>
      </c>
      <c r="E48" s="50">
        <v>10</v>
      </c>
      <c r="F48" s="50">
        <v>10</v>
      </c>
      <c r="G48" s="50">
        <v>10</v>
      </c>
      <c r="H48" s="50">
        <v>10</v>
      </c>
      <c r="I48" s="50">
        <v>10</v>
      </c>
      <c r="J48" s="50">
        <v>10</v>
      </c>
      <c r="K48" s="50">
        <v>10</v>
      </c>
      <c r="L48" s="50">
        <v>10</v>
      </c>
      <c r="M48" s="50">
        <v>10</v>
      </c>
      <c r="N48" s="50">
        <v>10</v>
      </c>
      <c r="O48" s="53">
        <v>10</v>
      </c>
      <c r="P48" s="160">
        <f t="shared" si="0"/>
        <v>120</v>
      </c>
      <c r="Q48" s="54"/>
      <c r="R48" s="81"/>
      <c r="S48" s="81"/>
    </row>
    <row r="49" spans="1:19" s="55" customFormat="1" x14ac:dyDescent="0.2">
      <c r="A49" s="98">
        <f t="shared" si="1"/>
        <v>47</v>
      </c>
      <c r="B49" s="56" t="s">
        <v>28</v>
      </c>
      <c r="C49" s="50">
        <v>0</v>
      </c>
      <c r="D49" s="52">
        <v>10</v>
      </c>
      <c r="E49" s="50">
        <v>10</v>
      </c>
      <c r="F49" s="50">
        <v>10</v>
      </c>
      <c r="G49" s="50">
        <v>10</v>
      </c>
      <c r="H49" s="50">
        <v>10</v>
      </c>
      <c r="I49" s="50">
        <v>10</v>
      </c>
      <c r="J49" s="50">
        <v>10</v>
      </c>
      <c r="K49" s="50">
        <v>10</v>
      </c>
      <c r="L49" s="50">
        <v>10</v>
      </c>
      <c r="M49" s="50">
        <v>10</v>
      </c>
      <c r="N49" s="50">
        <v>10</v>
      </c>
      <c r="O49" s="53">
        <v>10</v>
      </c>
      <c r="P49" s="160">
        <f t="shared" si="0"/>
        <v>120</v>
      </c>
      <c r="Q49" s="54"/>
    </row>
    <row r="50" spans="1:19" x14ac:dyDescent="0.2">
      <c r="A50" s="98">
        <f t="shared" si="1"/>
        <v>48</v>
      </c>
      <c r="B50" s="56" t="s">
        <v>46</v>
      </c>
      <c r="C50" s="50">
        <v>0</v>
      </c>
      <c r="D50" s="52">
        <v>10</v>
      </c>
      <c r="E50" s="50">
        <v>10</v>
      </c>
      <c r="F50" s="50">
        <v>10</v>
      </c>
      <c r="G50" s="50">
        <v>10</v>
      </c>
      <c r="H50" s="50">
        <v>10</v>
      </c>
      <c r="I50" s="50">
        <v>10</v>
      </c>
      <c r="J50" s="50">
        <v>10</v>
      </c>
      <c r="K50" s="50">
        <v>10</v>
      </c>
      <c r="L50" s="50">
        <v>10</v>
      </c>
      <c r="M50" s="50">
        <v>10</v>
      </c>
      <c r="N50" s="50">
        <v>10</v>
      </c>
      <c r="O50" s="53">
        <v>10</v>
      </c>
      <c r="P50" s="160">
        <f t="shared" si="0"/>
        <v>120</v>
      </c>
      <c r="Q50" s="54"/>
    </row>
    <row r="51" spans="1:19" x14ac:dyDescent="0.2">
      <c r="A51" s="98">
        <f t="shared" si="1"/>
        <v>49</v>
      </c>
      <c r="B51" s="57" t="s">
        <v>105</v>
      </c>
      <c r="C51" s="58">
        <v>0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60"/>
      <c r="P51" s="160">
        <f t="shared" si="0"/>
        <v>0</v>
      </c>
      <c r="Q51" s="61"/>
      <c r="R51" s="8"/>
      <c r="S51" s="8"/>
    </row>
    <row r="52" spans="1:19" x14ac:dyDescent="0.2">
      <c r="A52" s="98">
        <f t="shared" si="1"/>
        <v>50</v>
      </c>
      <c r="B52" s="57" t="s">
        <v>106</v>
      </c>
      <c r="C52" s="58">
        <v>0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  <c r="P52" s="160">
        <f t="shared" si="0"/>
        <v>0</v>
      </c>
      <c r="Q52" s="61"/>
    </row>
    <row r="53" spans="1:19" x14ac:dyDescent="0.2">
      <c r="A53" s="98">
        <f t="shared" si="1"/>
        <v>51</v>
      </c>
      <c r="B53" s="57" t="s">
        <v>133</v>
      </c>
      <c r="C53" s="58">
        <v>0</v>
      </c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0"/>
      <c r="P53" s="160">
        <f t="shared" si="0"/>
        <v>0</v>
      </c>
      <c r="Q53" s="61"/>
    </row>
    <row r="54" spans="1:19" x14ac:dyDescent="0.2">
      <c r="A54" s="98">
        <f t="shared" si="1"/>
        <v>52</v>
      </c>
      <c r="B54" s="56" t="s">
        <v>88</v>
      </c>
      <c r="C54" s="50">
        <v>0</v>
      </c>
      <c r="D54" s="52">
        <v>10</v>
      </c>
      <c r="E54" s="50">
        <v>10</v>
      </c>
      <c r="F54" s="50">
        <v>10</v>
      </c>
      <c r="G54" s="50">
        <v>10</v>
      </c>
      <c r="H54" s="50">
        <v>10</v>
      </c>
      <c r="I54" s="50">
        <v>10</v>
      </c>
      <c r="J54" s="50">
        <v>10</v>
      </c>
      <c r="K54" s="50">
        <v>10</v>
      </c>
      <c r="L54" s="50">
        <v>10</v>
      </c>
      <c r="M54" s="50">
        <v>10</v>
      </c>
      <c r="N54" s="50">
        <v>10</v>
      </c>
      <c r="O54" s="53">
        <v>10</v>
      </c>
      <c r="P54" s="160">
        <f t="shared" si="0"/>
        <v>120</v>
      </c>
      <c r="Q54" s="54"/>
    </row>
    <row r="55" spans="1:19" x14ac:dyDescent="0.2">
      <c r="A55" s="98">
        <f t="shared" si="1"/>
        <v>53</v>
      </c>
      <c r="B55" s="57" t="s">
        <v>128</v>
      </c>
      <c r="C55" s="50">
        <v>0</v>
      </c>
      <c r="D55" s="52">
        <v>10</v>
      </c>
      <c r="E55" s="50">
        <v>10</v>
      </c>
      <c r="F55" s="50">
        <v>10</v>
      </c>
      <c r="G55" s="50">
        <v>10</v>
      </c>
      <c r="H55" s="50">
        <v>10</v>
      </c>
      <c r="I55" s="50">
        <v>10</v>
      </c>
      <c r="J55" s="50">
        <v>10</v>
      </c>
      <c r="K55" s="50">
        <v>10</v>
      </c>
      <c r="L55" s="50">
        <v>10</v>
      </c>
      <c r="M55" s="50">
        <v>10</v>
      </c>
      <c r="N55" s="50">
        <v>10</v>
      </c>
      <c r="O55" s="53">
        <v>10</v>
      </c>
      <c r="P55" s="160">
        <f t="shared" si="0"/>
        <v>120</v>
      </c>
      <c r="Q55" s="54"/>
    </row>
    <row r="56" spans="1:19" x14ac:dyDescent="0.2">
      <c r="A56" s="98">
        <f t="shared" si="1"/>
        <v>54</v>
      </c>
      <c r="B56" s="56" t="s">
        <v>206</v>
      </c>
      <c r="C56" s="50">
        <v>0</v>
      </c>
      <c r="D56" s="52">
        <v>10</v>
      </c>
      <c r="E56" s="50">
        <v>10</v>
      </c>
      <c r="F56" s="50">
        <v>10</v>
      </c>
      <c r="G56" s="50">
        <v>10</v>
      </c>
      <c r="H56" s="50">
        <v>10</v>
      </c>
      <c r="I56" s="50">
        <v>10</v>
      </c>
      <c r="J56" s="50">
        <v>10</v>
      </c>
      <c r="K56" s="50">
        <v>10</v>
      </c>
      <c r="L56" s="50">
        <v>10</v>
      </c>
      <c r="M56" s="50">
        <v>10</v>
      </c>
      <c r="N56" s="50">
        <v>10</v>
      </c>
      <c r="O56" s="53">
        <v>10</v>
      </c>
      <c r="P56" s="160">
        <f t="shared" si="0"/>
        <v>120</v>
      </c>
      <c r="Q56" s="61"/>
    </row>
    <row r="57" spans="1:19" x14ac:dyDescent="0.2">
      <c r="A57" s="98">
        <f t="shared" si="1"/>
        <v>55</v>
      </c>
      <c r="B57" s="57" t="s">
        <v>207</v>
      </c>
      <c r="C57" s="58">
        <v>0</v>
      </c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60"/>
      <c r="P57" s="160">
        <f t="shared" si="0"/>
        <v>0</v>
      </c>
      <c r="Q57" s="61"/>
    </row>
    <row r="58" spans="1:19" x14ac:dyDescent="0.2">
      <c r="A58" s="98">
        <f t="shared" si="1"/>
        <v>56</v>
      </c>
      <c r="B58" s="115" t="s">
        <v>132</v>
      </c>
      <c r="C58" s="116">
        <v>0</v>
      </c>
      <c r="D58" s="117">
        <v>10</v>
      </c>
      <c r="E58" s="116">
        <v>10</v>
      </c>
      <c r="F58" s="116">
        <v>10</v>
      </c>
      <c r="G58" s="50">
        <v>10</v>
      </c>
      <c r="H58" s="50">
        <v>10</v>
      </c>
      <c r="I58" s="50">
        <v>10</v>
      </c>
      <c r="J58" s="50">
        <v>10</v>
      </c>
      <c r="K58" s="50">
        <v>10</v>
      </c>
      <c r="L58" s="50">
        <v>10</v>
      </c>
      <c r="M58" s="50">
        <v>10</v>
      </c>
      <c r="N58" s="50">
        <v>10</v>
      </c>
      <c r="O58" s="53">
        <v>10</v>
      </c>
      <c r="P58" s="160">
        <f t="shared" si="0"/>
        <v>120</v>
      </c>
      <c r="Q58" s="54"/>
    </row>
    <row r="59" spans="1:19" x14ac:dyDescent="0.2">
      <c r="A59" s="98">
        <f t="shared" si="1"/>
        <v>57</v>
      </c>
      <c r="B59" s="57" t="s">
        <v>179</v>
      </c>
      <c r="C59" s="58">
        <v>0</v>
      </c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0"/>
      <c r="P59" s="160">
        <f t="shared" si="0"/>
        <v>0</v>
      </c>
      <c r="Q59" s="61"/>
    </row>
    <row r="60" spans="1:19" s="55" customFormat="1" x14ac:dyDescent="0.2">
      <c r="A60" s="98">
        <f t="shared" si="1"/>
        <v>58</v>
      </c>
      <c r="B60" s="56" t="s">
        <v>152</v>
      </c>
      <c r="C60" s="50">
        <v>0</v>
      </c>
      <c r="D60" s="52">
        <v>10</v>
      </c>
      <c r="E60" s="50">
        <v>10</v>
      </c>
      <c r="F60" s="50">
        <v>10</v>
      </c>
      <c r="G60" s="50">
        <v>10</v>
      </c>
      <c r="H60" s="50">
        <v>10</v>
      </c>
      <c r="I60" s="50">
        <v>10</v>
      </c>
      <c r="J60" s="50">
        <v>10</v>
      </c>
      <c r="K60" s="50">
        <v>10</v>
      </c>
      <c r="L60" s="50">
        <v>10</v>
      </c>
      <c r="M60" s="50">
        <v>10</v>
      </c>
      <c r="N60" s="50">
        <v>10</v>
      </c>
      <c r="O60" s="53">
        <v>10</v>
      </c>
      <c r="P60" s="160">
        <f t="shared" si="0"/>
        <v>120</v>
      </c>
      <c r="Q60" s="54"/>
    </row>
    <row r="61" spans="1:19" x14ac:dyDescent="0.2">
      <c r="A61" s="98">
        <f t="shared" si="1"/>
        <v>59</v>
      </c>
      <c r="B61" s="83" t="s">
        <v>167</v>
      </c>
      <c r="C61" s="84">
        <v>0</v>
      </c>
      <c r="D61" s="88">
        <v>10</v>
      </c>
      <c r="E61" s="84">
        <v>10</v>
      </c>
      <c r="F61" s="84">
        <v>10</v>
      </c>
      <c r="G61" s="84">
        <v>10</v>
      </c>
      <c r="H61" s="50">
        <v>10</v>
      </c>
      <c r="I61" s="50">
        <v>10</v>
      </c>
      <c r="J61" s="50">
        <v>10</v>
      </c>
      <c r="K61" s="50">
        <v>10</v>
      </c>
      <c r="L61" s="50">
        <v>10</v>
      </c>
      <c r="M61" s="50">
        <v>10</v>
      </c>
      <c r="N61" s="50">
        <v>10</v>
      </c>
      <c r="O61" s="53">
        <v>10</v>
      </c>
      <c r="P61" s="160">
        <f t="shared" si="0"/>
        <v>120</v>
      </c>
      <c r="Q61" s="54"/>
    </row>
    <row r="62" spans="1:19" x14ac:dyDescent="0.2">
      <c r="A62" s="98">
        <f t="shared" si="1"/>
        <v>60</v>
      </c>
      <c r="B62" s="57" t="s">
        <v>131</v>
      </c>
      <c r="C62" s="58">
        <v>0</v>
      </c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160">
        <f t="shared" si="0"/>
        <v>0</v>
      </c>
      <c r="Q62" s="61"/>
    </row>
    <row r="63" spans="1:19" s="55" customFormat="1" x14ac:dyDescent="0.2">
      <c r="A63" s="98">
        <f t="shared" si="1"/>
        <v>61</v>
      </c>
      <c r="B63" s="56" t="s">
        <v>180</v>
      </c>
      <c r="C63" s="50">
        <v>0</v>
      </c>
      <c r="D63" s="52">
        <v>10</v>
      </c>
      <c r="E63" s="50">
        <v>10</v>
      </c>
      <c r="F63" s="50">
        <v>10</v>
      </c>
      <c r="G63" s="50">
        <v>10</v>
      </c>
      <c r="H63" s="50">
        <v>10</v>
      </c>
      <c r="I63" s="50">
        <v>10</v>
      </c>
      <c r="J63" s="50">
        <v>10</v>
      </c>
      <c r="K63" s="50">
        <v>10</v>
      </c>
      <c r="L63" s="50">
        <v>10</v>
      </c>
      <c r="M63" s="50">
        <v>10</v>
      </c>
      <c r="N63" s="50">
        <v>10</v>
      </c>
      <c r="O63" s="53">
        <v>10</v>
      </c>
      <c r="P63" s="160">
        <f t="shared" si="0"/>
        <v>120</v>
      </c>
      <c r="Q63" s="54"/>
    </row>
    <row r="64" spans="1:19" x14ac:dyDescent="0.2">
      <c r="A64" s="98">
        <f t="shared" si="1"/>
        <v>62</v>
      </c>
      <c r="B64" s="57" t="s">
        <v>124</v>
      </c>
      <c r="C64" s="58">
        <v>0</v>
      </c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60"/>
      <c r="P64" s="160">
        <f t="shared" si="0"/>
        <v>0</v>
      </c>
      <c r="Q64" s="61"/>
    </row>
    <row r="65" spans="1:19" x14ac:dyDescent="0.2">
      <c r="A65" s="98">
        <f t="shared" si="1"/>
        <v>63</v>
      </c>
      <c r="B65" s="56" t="s">
        <v>39</v>
      </c>
      <c r="C65" s="50">
        <v>0</v>
      </c>
      <c r="D65" s="52">
        <v>10</v>
      </c>
      <c r="E65" s="50">
        <v>10</v>
      </c>
      <c r="F65" s="50">
        <v>10</v>
      </c>
      <c r="G65" s="50">
        <v>10</v>
      </c>
      <c r="H65" s="50">
        <v>10</v>
      </c>
      <c r="I65" s="50">
        <v>10</v>
      </c>
      <c r="J65" s="50">
        <v>10</v>
      </c>
      <c r="K65" s="50">
        <v>10</v>
      </c>
      <c r="L65" s="50">
        <v>10</v>
      </c>
      <c r="M65" s="50">
        <v>10</v>
      </c>
      <c r="N65" s="50">
        <v>10</v>
      </c>
      <c r="O65" s="53">
        <v>10</v>
      </c>
      <c r="P65" s="160">
        <f t="shared" ref="P65:P126" si="2">SUM(D65:O65)</f>
        <v>120</v>
      </c>
      <c r="Q65" s="54"/>
    </row>
    <row r="66" spans="1:19" x14ac:dyDescent="0.2">
      <c r="A66" s="98">
        <f t="shared" si="1"/>
        <v>64</v>
      </c>
      <c r="B66" s="57" t="s">
        <v>76</v>
      </c>
      <c r="C66" s="58">
        <v>0</v>
      </c>
      <c r="D66" s="7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60"/>
      <c r="P66" s="160">
        <f t="shared" si="2"/>
        <v>0</v>
      </c>
      <c r="Q66" s="61"/>
    </row>
    <row r="67" spans="1:19" x14ac:dyDescent="0.2">
      <c r="A67" s="98">
        <f t="shared" si="1"/>
        <v>65</v>
      </c>
      <c r="B67" s="57" t="s">
        <v>151</v>
      </c>
      <c r="C67" s="58">
        <v>0</v>
      </c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60"/>
      <c r="P67" s="160">
        <f t="shared" si="2"/>
        <v>0</v>
      </c>
      <c r="Q67" s="61"/>
      <c r="R67" s="55"/>
      <c r="S67" s="55"/>
    </row>
    <row r="68" spans="1:19" x14ac:dyDescent="0.2">
      <c r="A68" s="98">
        <f t="shared" si="1"/>
        <v>66</v>
      </c>
      <c r="B68" s="57" t="s">
        <v>195</v>
      </c>
      <c r="C68" s="58">
        <v>0</v>
      </c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60"/>
      <c r="P68" s="160">
        <f t="shared" si="2"/>
        <v>0</v>
      </c>
      <c r="Q68" s="61"/>
    </row>
    <row r="69" spans="1:19" x14ac:dyDescent="0.2">
      <c r="A69" s="98">
        <f t="shared" ref="A69:A132" si="3">A68+1</f>
        <v>67</v>
      </c>
      <c r="B69" s="57" t="s">
        <v>199</v>
      </c>
      <c r="C69" s="58">
        <v>0</v>
      </c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0"/>
      <c r="P69" s="160">
        <f t="shared" si="2"/>
        <v>0</v>
      </c>
      <c r="Q69" s="61"/>
    </row>
    <row r="70" spans="1:19" x14ac:dyDescent="0.2">
      <c r="A70" s="98">
        <f t="shared" si="3"/>
        <v>68</v>
      </c>
      <c r="B70" s="56" t="s">
        <v>86</v>
      </c>
      <c r="C70" s="50">
        <v>0</v>
      </c>
      <c r="D70" s="52">
        <v>10</v>
      </c>
      <c r="E70" s="50">
        <v>10</v>
      </c>
      <c r="F70" s="50">
        <v>10</v>
      </c>
      <c r="G70" s="50">
        <v>10</v>
      </c>
      <c r="H70" s="50">
        <v>10</v>
      </c>
      <c r="I70" s="50">
        <v>10</v>
      </c>
      <c r="J70" s="50">
        <v>10</v>
      </c>
      <c r="K70" s="50">
        <v>10</v>
      </c>
      <c r="L70" s="50">
        <v>10</v>
      </c>
      <c r="M70" s="50">
        <v>10</v>
      </c>
      <c r="N70" s="50">
        <v>10</v>
      </c>
      <c r="O70" s="53">
        <v>10</v>
      </c>
      <c r="P70" s="160">
        <f t="shared" si="2"/>
        <v>120</v>
      </c>
      <c r="Q70" s="54"/>
    </row>
    <row r="71" spans="1:19" s="55" customFormat="1" x14ac:dyDescent="0.2">
      <c r="A71" s="98">
        <f t="shared" si="3"/>
        <v>69</v>
      </c>
      <c r="B71" s="56" t="s">
        <v>18</v>
      </c>
      <c r="C71" s="50">
        <v>0</v>
      </c>
      <c r="D71" s="52">
        <v>10</v>
      </c>
      <c r="E71" s="50">
        <v>10</v>
      </c>
      <c r="F71" s="50">
        <v>10</v>
      </c>
      <c r="G71" s="50">
        <v>10</v>
      </c>
      <c r="H71" s="50">
        <v>10</v>
      </c>
      <c r="I71" s="50">
        <v>10</v>
      </c>
      <c r="J71" s="50">
        <v>10</v>
      </c>
      <c r="K71" s="50">
        <v>10</v>
      </c>
      <c r="L71" s="50">
        <v>10</v>
      </c>
      <c r="M71" s="50">
        <v>10</v>
      </c>
      <c r="N71" s="50">
        <v>10</v>
      </c>
      <c r="O71" s="53">
        <v>10</v>
      </c>
      <c r="P71" s="160">
        <f t="shared" si="2"/>
        <v>120</v>
      </c>
      <c r="Q71" s="54"/>
    </row>
    <row r="72" spans="1:19" s="55" customFormat="1" x14ac:dyDescent="0.2">
      <c r="A72" s="98">
        <f t="shared" si="3"/>
        <v>70</v>
      </c>
      <c r="B72" s="56" t="s">
        <v>116</v>
      </c>
      <c r="C72" s="50">
        <v>0</v>
      </c>
      <c r="D72" s="52">
        <v>10</v>
      </c>
      <c r="E72" s="50">
        <v>10</v>
      </c>
      <c r="F72" s="50">
        <v>10</v>
      </c>
      <c r="G72" s="50">
        <v>10</v>
      </c>
      <c r="H72" s="50">
        <v>10</v>
      </c>
      <c r="I72" s="50">
        <v>10</v>
      </c>
      <c r="J72" s="50">
        <v>10</v>
      </c>
      <c r="K72" s="50">
        <v>10</v>
      </c>
      <c r="L72" s="50">
        <v>10</v>
      </c>
      <c r="M72" s="50">
        <v>10</v>
      </c>
      <c r="N72" s="50">
        <v>10</v>
      </c>
      <c r="O72" s="53">
        <v>10</v>
      </c>
      <c r="P72" s="160">
        <f t="shared" si="2"/>
        <v>120</v>
      </c>
      <c r="Q72" s="54"/>
    </row>
    <row r="73" spans="1:19" s="55" customFormat="1" x14ac:dyDescent="0.2">
      <c r="A73" s="98">
        <f t="shared" si="3"/>
        <v>71</v>
      </c>
      <c r="B73" s="56" t="s">
        <v>34</v>
      </c>
      <c r="C73" s="50">
        <v>0</v>
      </c>
      <c r="D73" s="52">
        <v>10</v>
      </c>
      <c r="E73" s="50">
        <v>10</v>
      </c>
      <c r="F73" s="50">
        <v>10</v>
      </c>
      <c r="G73" s="50">
        <v>10</v>
      </c>
      <c r="H73" s="50">
        <v>10</v>
      </c>
      <c r="I73" s="50">
        <v>10</v>
      </c>
      <c r="J73" s="50">
        <v>10</v>
      </c>
      <c r="K73" s="50">
        <v>10</v>
      </c>
      <c r="L73" s="50">
        <v>10</v>
      </c>
      <c r="M73" s="50">
        <v>10</v>
      </c>
      <c r="N73" s="50">
        <v>10</v>
      </c>
      <c r="O73" s="53">
        <v>10</v>
      </c>
      <c r="P73" s="160">
        <f t="shared" si="2"/>
        <v>120</v>
      </c>
      <c r="Q73" s="54"/>
    </row>
    <row r="74" spans="1:19" s="55" customFormat="1" x14ac:dyDescent="0.2">
      <c r="A74" s="98">
        <f t="shared" si="3"/>
        <v>72</v>
      </c>
      <c r="B74" s="56" t="s">
        <v>64</v>
      </c>
      <c r="C74" s="50">
        <v>0</v>
      </c>
      <c r="D74" s="52">
        <v>10</v>
      </c>
      <c r="E74" s="50">
        <v>10</v>
      </c>
      <c r="F74" s="50">
        <v>10</v>
      </c>
      <c r="G74" s="50">
        <v>10</v>
      </c>
      <c r="H74" s="50">
        <v>10</v>
      </c>
      <c r="I74" s="50">
        <v>10</v>
      </c>
      <c r="J74" s="50">
        <v>10</v>
      </c>
      <c r="K74" s="50">
        <v>10</v>
      </c>
      <c r="L74" s="50">
        <v>10</v>
      </c>
      <c r="M74" s="50">
        <v>10</v>
      </c>
      <c r="N74" s="50">
        <v>10</v>
      </c>
      <c r="O74" s="53">
        <v>10</v>
      </c>
      <c r="P74" s="160">
        <f t="shared" si="2"/>
        <v>120</v>
      </c>
      <c r="Q74" s="54"/>
    </row>
    <row r="75" spans="1:19" s="55" customFormat="1" x14ac:dyDescent="0.2">
      <c r="A75" s="98">
        <f t="shared" si="3"/>
        <v>73</v>
      </c>
      <c r="B75" s="56" t="s">
        <v>51</v>
      </c>
      <c r="C75" s="50">
        <v>0</v>
      </c>
      <c r="D75" s="52">
        <v>10</v>
      </c>
      <c r="E75" s="50">
        <v>10</v>
      </c>
      <c r="F75" s="50">
        <v>10</v>
      </c>
      <c r="G75" s="50">
        <v>10</v>
      </c>
      <c r="H75" s="50">
        <v>10</v>
      </c>
      <c r="I75" s="50">
        <v>10</v>
      </c>
      <c r="J75" s="50">
        <v>10</v>
      </c>
      <c r="K75" s="50">
        <v>10</v>
      </c>
      <c r="L75" s="50">
        <v>10</v>
      </c>
      <c r="M75" s="50">
        <v>10</v>
      </c>
      <c r="N75" s="50">
        <v>10</v>
      </c>
      <c r="O75" s="53">
        <v>10</v>
      </c>
      <c r="P75" s="160">
        <f t="shared" si="2"/>
        <v>120</v>
      </c>
      <c r="Q75" s="54"/>
    </row>
    <row r="76" spans="1:19" x14ac:dyDescent="0.2">
      <c r="A76" s="98">
        <f t="shared" si="3"/>
        <v>74</v>
      </c>
      <c r="B76" s="57" t="s">
        <v>188</v>
      </c>
      <c r="C76" s="50">
        <v>0</v>
      </c>
      <c r="D76" s="52">
        <v>10</v>
      </c>
      <c r="E76" s="50">
        <v>10</v>
      </c>
      <c r="F76" s="50">
        <v>10</v>
      </c>
      <c r="G76" s="50">
        <v>10</v>
      </c>
      <c r="H76" s="50">
        <v>10</v>
      </c>
      <c r="I76" s="50">
        <v>10</v>
      </c>
      <c r="J76" s="50">
        <v>10</v>
      </c>
      <c r="K76" s="50">
        <v>10</v>
      </c>
      <c r="L76" s="50">
        <v>10</v>
      </c>
      <c r="M76" s="50">
        <v>10</v>
      </c>
      <c r="N76" s="50">
        <v>10</v>
      </c>
      <c r="O76" s="53">
        <v>10</v>
      </c>
      <c r="P76" s="160">
        <f t="shared" si="2"/>
        <v>120</v>
      </c>
      <c r="Q76" s="54"/>
      <c r="R76" s="8"/>
      <c r="S76" s="8"/>
    </row>
    <row r="77" spans="1:19" s="55" customFormat="1" x14ac:dyDescent="0.2">
      <c r="A77" s="98">
        <f t="shared" si="3"/>
        <v>75</v>
      </c>
      <c r="B77" s="56" t="s">
        <v>182</v>
      </c>
      <c r="C77" s="50">
        <v>0</v>
      </c>
      <c r="D77" s="52">
        <v>10</v>
      </c>
      <c r="E77" s="50">
        <v>10</v>
      </c>
      <c r="F77" s="50">
        <v>10</v>
      </c>
      <c r="G77" s="50">
        <v>10</v>
      </c>
      <c r="H77" s="50">
        <v>10</v>
      </c>
      <c r="I77" s="50">
        <v>10</v>
      </c>
      <c r="J77" s="50">
        <v>10</v>
      </c>
      <c r="K77" s="50">
        <v>10</v>
      </c>
      <c r="L77" s="50">
        <v>10</v>
      </c>
      <c r="M77" s="50">
        <v>10</v>
      </c>
      <c r="N77" s="50">
        <v>10</v>
      </c>
      <c r="O77" s="53">
        <v>10</v>
      </c>
      <c r="P77" s="160">
        <f t="shared" si="2"/>
        <v>120</v>
      </c>
      <c r="Q77" s="54"/>
    </row>
    <row r="78" spans="1:19" s="55" customFormat="1" x14ac:dyDescent="0.2">
      <c r="A78" s="98">
        <f t="shared" si="3"/>
        <v>76</v>
      </c>
      <c r="B78" s="56" t="s">
        <v>205</v>
      </c>
      <c r="C78" s="50">
        <v>0</v>
      </c>
      <c r="D78" s="52">
        <v>10</v>
      </c>
      <c r="E78" s="50">
        <v>10</v>
      </c>
      <c r="F78" s="50">
        <v>10</v>
      </c>
      <c r="G78" s="50">
        <v>10</v>
      </c>
      <c r="H78" s="50">
        <v>10</v>
      </c>
      <c r="I78" s="50">
        <v>10</v>
      </c>
      <c r="J78" s="50">
        <v>10</v>
      </c>
      <c r="K78" s="50">
        <v>10</v>
      </c>
      <c r="L78" s="50">
        <v>10</v>
      </c>
      <c r="M78" s="50">
        <v>10</v>
      </c>
      <c r="N78" s="50">
        <v>10</v>
      </c>
      <c r="O78" s="53">
        <v>10</v>
      </c>
      <c r="P78" s="160">
        <f t="shared" si="2"/>
        <v>120</v>
      </c>
      <c r="Q78" s="54"/>
    </row>
    <row r="79" spans="1:19" s="55" customFormat="1" x14ac:dyDescent="0.2">
      <c r="A79" s="98">
        <f t="shared" si="3"/>
        <v>77</v>
      </c>
      <c r="B79" s="56" t="s">
        <v>16</v>
      </c>
      <c r="C79" s="50">
        <v>0</v>
      </c>
      <c r="D79" s="52">
        <v>10</v>
      </c>
      <c r="E79" s="50">
        <v>10</v>
      </c>
      <c r="F79" s="50">
        <v>10</v>
      </c>
      <c r="G79" s="50">
        <v>10</v>
      </c>
      <c r="H79" s="50">
        <v>10</v>
      </c>
      <c r="I79" s="50">
        <v>10</v>
      </c>
      <c r="J79" s="50">
        <v>10</v>
      </c>
      <c r="K79" s="50">
        <v>10</v>
      </c>
      <c r="L79" s="50">
        <v>10</v>
      </c>
      <c r="M79" s="50">
        <v>10</v>
      </c>
      <c r="N79" s="50">
        <v>10</v>
      </c>
      <c r="O79" s="53">
        <v>10</v>
      </c>
      <c r="P79" s="160">
        <f t="shared" si="2"/>
        <v>120</v>
      </c>
      <c r="Q79" s="54"/>
    </row>
    <row r="80" spans="1:19" s="55" customFormat="1" x14ac:dyDescent="0.2">
      <c r="A80" s="98">
        <f t="shared" si="3"/>
        <v>78</v>
      </c>
      <c r="B80" s="56" t="s">
        <v>23</v>
      </c>
      <c r="C80" s="50">
        <v>0</v>
      </c>
      <c r="D80" s="52">
        <v>10</v>
      </c>
      <c r="E80" s="50">
        <v>10</v>
      </c>
      <c r="F80" s="50">
        <v>10</v>
      </c>
      <c r="G80" s="50">
        <v>10</v>
      </c>
      <c r="H80" s="50">
        <v>10</v>
      </c>
      <c r="I80" s="50">
        <v>10</v>
      </c>
      <c r="J80" s="50">
        <v>10</v>
      </c>
      <c r="K80" s="50">
        <v>10</v>
      </c>
      <c r="L80" s="50">
        <v>10</v>
      </c>
      <c r="M80" s="50">
        <v>10</v>
      </c>
      <c r="N80" s="50">
        <v>10</v>
      </c>
      <c r="O80" s="53">
        <v>10</v>
      </c>
      <c r="P80" s="160">
        <f t="shared" si="2"/>
        <v>120</v>
      </c>
      <c r="Q80" s="54"/>
    </row>
    <row r="81" spans="1:17" x14ac:dyDescent="0.2">
      <c r="A81" s="98">
        <f t="shared" si="3"/>
        <v>79</v>
      </c>
      <c r="B81" s="57" t="s">
        <v>189</v>
      </c>
      <c r="C81" s="58">
        <v>0</v>
      </c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60"/>
      <c r="P81" s="160">
        <f t="shared" si="2"/>
        <v>0</v>
      </c>
      <c r="Q81" s="61"/>
    </row>
    <row r="82" spans="1:17" x14ac:dyDescent="0.2">
      <c r="A82" s="98">
        <f t="shared" si="3"/>
        <v>80</v>
      </c>
      <c r="B82" s="57" t="s">
        <v>142</v>
      </c>
      <c r="C82" s="58">
        <v>0</v>
      </c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/>
      <c r="P82" s="160">
        <f t="shared" si="2"/>
        <v>0</v>
      </c>
      <c r="Q82" s="61"/>
    </row>
    <row r="83" spans="1:17" x14ac:dyDescent="0.2">
      <c r="A83" s="98">
        <f t="shared" si="3"/>
        <v>81</v>
      </c>
      <c r="B83" s="57" t="s">
        <v>141</v>
      </c>
      <c r="C83" s="58">
        <v>0</v>
      </c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/>
      <c r="P83" s="160">
        <f t="shared" si="2"/>
        <v>0</v>
      </c>
      <c r="Q83" s="61"/>
    </row>
    <row r="84" spans="1:17" x14ac:dyDescent="0.2">
      <c r="A84" s="98">
        <f t="shared" si="3"/>
        <v>82</v>
      </c>
      <c r="B84" s="128" t="s">
        <v>87</v>
      </c>
      <c r="C84" s="125">
        <v>0</v>
      </c>
      <c r="D84" s="127">
        <v>10</v>
      </c>
      <c r="E84" s="125">
        <v>10</v>
      </c>
      <c r="F84" s="125">
        <v>10</v>
      </c>
      <c r="G84" s="125">
        <v>10</v>
      </c>
      <c r="H84" s="125">
        <v>10</v>
      </c>
      <c r="I84" s="125">
        <v>10</v>
      </c>
      <c r="J84" s="125">
        <v>10</v>
      </c>
      <c r="K84" s="125">
        <v>10</v>
      </c>
      <c r="L84" s="125">
        <v>10</v>
      </c>
      <c r="M84" s="125">
        <v>10</v>
      </c>
      <c r="N84" s="125">
        <v>10</v>
      </c>
      <c r="O84" s="126">
        <v>10</v>
      </c>
      <c r="P84" s="160">
        <f t="shared" si="2"/>
        <v>120</v>
      </c>
      <c r="Q84" s="61"/>
    </row>
    <row r="85" spans="1:17" x14ac:dyDescent="0.2">
      <c r="A85" s="98">
        <f t="shared" si="3"/>
        <v>83</v>
      </c>
      <c r="B85" s="57" t="s">
        <v>43</v>
      </c>
      <c r="C85" s="58">
        <v>0</v>
      </c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60"/>
      <c r="P85" s="160">
        <f t="shared" si="2"/>
        <v>0</v>
      </c>
      <c r="Q85" s="61"/>
    </row>
    <row r="86" spans="1:17" x14ac:dyDescent="0.2">
      <c r="A86" s="98">
        <f t="shared" si="3"/>
        <v>84</v>
      </c>
      <c r="B86" s="65" t="s">
        <v>26</v>
      </c>
      <c r="C86" s="125">
        <v>0</v>
      </c>
      <c r="D86" s="127">
        <v>10</v>
      </c>
      <c r="E86" s="125">
        <v>10</v>
      </c>
      <c r="F86" s="125">
        <v>10</v>
      </c>
      <c r="G86" s="125">
        <v>10</v>
      </c>
      <c r="H86" s="125">
        <v>10</v>
      </c>
      <c r="I86" s="125">
        <v>10</v>
      </c>
      <c r="J86" s="125">
        <v>10</v>
      </c>
      <c r="K86" s="125">
        <v>10</v>
      </c>
      <c r="L86" s="125">
        <v>10</v>
      </c>
      <c r="M86" s="125">
        <v>10</v>
      </c>
      <c r="N86" s="125">
        <v>10</v>
      </c>
      <c r="O86" s="126">
        <v>10</v>
      </c>
      <c r="P86" s="160">
        <f t="shared" si="2"/>
        <v>120</v>
      </c>
      <c r="Q86" s="61"/>
    </row>
    <row r="87" spans="1:17" x14ac:dyDescent="0.2">
      <c r="A87" s="98">
        <f t="shared" si="3"/>
        <v>85</v>
      </c>
      <c r="B87" s="57" t="s">
        <v>59</v>
      </c>
      <c r="C87" s="58">
        <v>0</v>
      </c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60"/>
      <c r="P87" s="160">
        <f t="shared" si="2"/>
        <v>0</v>
      </c>
      <c r="Q87" s="61"/>
    </row>
    <row r="88" spans="1:17" x14ac:dyDescent="0.2">
      <c r="A88" s="98">
        <f t="shared" si="3"/>
        <v>86</v>
      </c>
      <c r="B88" s="57" t="s">
        <v>156</v>
      </c>
      <c r="C88" s="58">
        <v>0</v>
      </c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60"/>
      <c r="P88" s="160">
        <f t="shared" si="2"/>
        <v>0</v>
      </c>
      <c r="Q88" s="61"/>
    </row>
    <row r="89" spans="1:17" s="55" customFormat="1" x14ac:dyDescent="0.2">
      <c r="A89" s="98">
        <f t="shared" si="3"/>
        <v>87</v>
      </c>
      <c r="B89" s="56" t="s">
        <v>44</v>
      </c>
      <c r="C89" s="50">
        <v>0</v>
      </c>
      <c r="D89" s="52">
        <v>10</v>
      </c>
      <c r="E89" s="50">
        <v>10</v>
      </c>
      <c r="F89" s="50">
        <v>10</v>
      </c>
      <c r="G89" s="50">
        <v>10</v>
      </c>
      <c r="H89" s="50">
        <v>10</v>
      </c>
      <c r="I89" s="50">
        <v>10</v>
      </c>
      <c r="J89" s="50">
        <v>10</v>
      </c>
      <c r="K89" s="50">
        <v>10</v>
      </c>
      <c r="L89" s="50">
        <v>10</v>
      </c>
      <c r="M89" s="50">
        <v>10</v>
      </c>
      <c r="N89" s="50">
        <v>10</v>
      </c>
      <c r="O89" s="53">
        <v>10</v>
      </c>
      <c r="P89" s="160">
        <f t="shared" si="2"/>
        <v>120</v>
      </c>
      <c r="Q89" s="54"/>
    </row>
    <row r="90" spans="1:17" s="55" customFormat="1" x14ac:dyDescent="0.2">
      <c r="A90" s="98">
        <f t="shared" si="3"/>
        <v>88</v>
      </c>
      <c r="B90" s="56" t="s">
        <v>37</v>
      </c>
      <c r="C90" s="50">
        <v>0</v>
      </c>
      <c r="D90" s="52">
        <v>10</v>
      </c>
      <c r="E90" s="50">
        <v>10</v>
      </c>
      <c r="F90" s="50">
        <v>10</v>
      </c>
      <c r="G90" s="50">
        <v>10</v>
      </c>
      <c r="H90" s="50">
        <v>10</v>
      </c>
      <c r="I90" s="50">
        <v>10</v>
      </c>
      <c r="J90" s="50">
        <v>10</v>
      </c>
      <c r="K90" s="50">
        <v>10</v>
      </c>
      <c r="L90" s="50">
        <v>10</v>
      </c>
      <c r="M90" s="50">
        <v>10</v>
      </c>
      <c r="N90" s="50">
        <v>10</v>
      </c>
      <c r="O90" s="53">
        <v>10</v>
      </c>
      <c r="P90" s="160">
        <f t="shared" si="2"/>
        <v>120</v>
      </c>
      <c r="Q90" s="54"/>
    </row>
    <row r="91" spans="1:17" s="55" customFormat="1" x14ac:dyDescent="0.2">
      <c r="A91" s="98">
        <f t="shared" si="3"/>
        <v>89</v>
      </c>
      <c r="B91" s="56" t="s">
        <v>80</v>
      </c>
      <c r="C91" s="50">
        <v>0</v>
      </c>
      <c r="D91" s="52">
        <v>10</v>
      </c>
      <c r="E91" s="50">
        <v>10</v>
      </c>
      <c r="F91" s="50">
        <v>10</v>
      </c>
      <c r="G91" s="50">
        <v>10</v>
      </c>
      <c r="H91" s="50">
        <v>10</v>
      </c>
      <c r="I91" s="50">
        <v>10</v>
      </c>
      <c r="J91" s="50">
        <v>10</v>
      </c>
      <c r="K91" s="50">
        <v>10</v>
      </c>
      <c r="L91" s="50">
        <v>10</v>
      </c>
      <c r="M91" s="50">
        <v>10</v>
      </c>
      <c r="N91" s="50">
        <v>10</v>
      </c>
      <c r="O91" s="53">
        <v>10</v>
      </c>
      <c r="P91" s="160">
        <f t="shared" si="2"/>
        <v>120</v>
      </c>
      <c r="Q91" s="54"/>
    </row>
    <row r="92" spans="1:17" x14ac:dyDescent="0.2">
      <c r="A92" s="98">
        <f t="shared" si="3"/>
        <v>90</v>
      </c>
      <c r="B92" s="57" t="s">
        <v>126</v>
      </c>
      <c r="C92" s="58">
        <v>0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8"/>
      <c r="O92" s="60"/>
      <c r="P92" s="160">
        <f t="shared" si="2"/>
        <v>0</v>
      </c>
      <c r="Q92" s="61"/>
    </row>
    <row r="93" spans="1:17" x14ac:dyDescent="0.2">
      <c r="A93" s="98">
        <f t="shared" si="3"/>
        <v>91</v>
      </c>
      <c r="B93" s="56" t="s">
        <v>95</v>
      </c>
      <c r="C93" s="50">
        <v>0</v>
      </c>
      <c r="D93" s="52">
        <v>10</v>
      </c>
      <c r="E93" s="50">
        <v>10</v>
      </c>
      <c r="F93" s="50">
        <v>10</v>
      </c>
      <c r="G93" s="50">
        <v>10</v>
      </c>
      <c r="H93" s="50">
        <v>10</v>
      </c>
      <c r="I93" s="50">
        <v>10</v>
      </c>
      <c r="J93" s="50">
        <v>10</v>
      </c>
      <c r="K93" s="50">
        <v>10</v>
      </c>
      <c r="L93" s="50">
        <v>10</v>
      </c>
      <c r="M93" s="50">
        <v>10</v>
      </c>
      <c r="N93" s="50">
        <v>10</v>
      </c>
      <c r="O93" s="53">
        <v>10</v>
      </c>
      <c r="P93" s="160">
        <f t="shared" si="2"/>
        <v>120</v>
      </c>
      <c r="Q93" s="61"/>
    </row>
    <row r="94" spans="1:17" s="55" customFormat="1" x14ac:dyDescent="0.2">
      <c r="A94" s="98">
        <f t="shared" si="3"/>
        <v>92</v>
      </c>
      <c r="B94" s="56" t="s">
        <v>103</v>
      </c>
      <c r="C94" s="50">
        <v>0</v>
      </c>
      <c r="D94" s="52">
        <v>10</v>
      </c>
      <c r="E94" s="52">
        <v>10</v>
      </c>
      <c r="F94" s="52">
        <v>10</v>
      </c>
      <c r="G94" s="52">
        <v>10</v>
      </c>
      <c r="H94" s="50">
        <v>10</v>
      </c>
      <c r="I94" s="50">
        <v>10</v>
      </c>
      <c r="J94" s="50">
        <v>10</v>
      </c>
      <c r="K94" s="50">
        <v>10</v>
      </c>
      <c r="L94" s="50">
        <v>10</v>
      </c>
      <c r="M94" s="50">
        <v>10</v>
      </c>
      <c r="N94" s="50">
        <v>10</v>
      </c>
      <c r="O94" s="53">
        <v>10</v>
      </c>
      <c r="P94" s="160">
        <f t="shared" si="2"/>
        <v>120</v>
      </c>
      <c r="Q94" s="54"/>
    </row>
    <row r="95" spans="1:17" x14ac:dyDescent="0.2">
      <c r="A95" s="98">
        <f t="shared" si="3"/>
        <v>93</v>
      </c>
      <c r="B95" s="57" t="s">
        <v>30</v>
      </c>
      <c r="C95" s="58">
        <v>0</v>
      </c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60"/>
      <c r="P95" s="160">
        <f t="shared" si="2"/>
        <v>0</v>
      </c>
      <c r="Q95" s="61"/>
    </row>
    <row r="96" spans="1:17" x14ac:dyDescent="0.2">
      <c r="A96" s="98">
        <f t="shared" si="3"/>
        <v>94</v>
      </c>
      <c r="B96" s="57" t="s">
        <v>99</v>
      </c>
      <c r="C96" s="58">
        <v>0</v>
      </c>
      <c r="D96" s="59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60"/>
      <c r="P96" s="160">
        <f t="shared" si="2"/>
        <v>0</v>
      </c>
      <c r="Q96" s="61"/>
    </row>
    <row r="97" spans="1:17" x14ac:dyDescent="0.2">
      <c r="A97" s="98">
        <f t="shared" si="3"/>
        <v>95</v>
      </c>
      <c r="B97" s="57" t="s">
        <v>104</v>
      </c>
      <c r="C97" s="58">
        <v>0</v>
      </c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160">
        <f t="shared" si="2"/>
        <v>0</v>
      </c>
      <c r="Q97" s="61"/>
    </row>
    <row r="98" spans="1:17" s="55" customFormat="1" x14ac:dyDescent="0.2">
      <c r="A98" s="98">
        <f t="shared" si="3"/>
        <v>96</v>
      </c>
      <c r="B98" s="56" t="s">
        <v>119</v>
      </c>
      <c r="C98" s="50">
        <v>0</v>
      </c>
      <c r="D98" s="52">
        <v>10</v>
      </c>
      <c r="E98" s="50">
        <v>10</v>
      </c>
      <c r="F98" s="50">
        <v>10</v>
      </c>
      <c r="G98" s="50">
        <v>10</v>
      </c>
      <c r="H98" s="50">
        <v>10</v>
      </c>
      <c r="I98" s="50">
        <v>10</v>
      </c>
      <c r="J98" s="50">
        <v>10</v>
      </c>
      <c r="K98" s="50">
        <v>10</v>
      </c>
      <c r="L98" s="50">
        <v>10</v>
      </c>
      <c r="M98" s="50">
        <v>10</v>
      </c>
      <c r="N98" s="50">
        <v>10</v>
      </c>
      <c r="O98" s="53">
        <v>10</v>
      </c>
      <c r="P98" s="160">
        <f t="shared" si="2"/>
        <v>120</v>
      </c>
      <c r="Q98" s="54"/>
    </row>
    <row r="99" spans="1:17" x14ac:dyDescent="0.2">
      <c r="A99" s="98">
        <f t="shared" si="3"/>
        <v>97</v>
      </c>
      <c r="B99" s="57" t="s">
        <v>47</v>
      </c>
      <c r="C99" s="58">
        <v>0</v>
      </c>
      <c r="D99" s="59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60"/>
      <c r="P99" s="160">
        <f t="shared" si="2"/>
        <v>0</v>
      </c>
      <c r="Q99" s="61"/>
    </row>
    <row r="100" spans="1:17" x14ac:dyDescent="0.2">
      <c r="A100" s="98">
        <f t="shared" si="3"/>
        <v>98</v>
      </c>
      <c r="B100" s="56" t="s">
        <v>216</v>
      </c>
      <c r="C100" s="50">
        <v>0</v>
      </c>
      <c r="D100" s="52">
        <v>10</v>
      </c>
      <c r="E100" s="50">
        <v>10</v>
      </c>
      <c r="F100" s="50">
        <v>10</v>
      </c>
      <c r="G100" s="50">
        <v>10</v>
      </c>
      <c r="H100" s="50">
        <v>10</v>
      </c>
      <c r="I100" s="50">
        <v>10</v>
      </c>
      <c r="J100" s="50">
        <v>10</v>
      </c>
      <c r="K100" s="50">
        <v>10</v>
      </c>
      <c r="L100" s="50">
        <v>10</v>
      </c>
      <c r="M100" s="50">
        <v>10</v>
      </c>
      <c r="N100" s="50">
        <v>10</v>
      </c>
      <c r="O100" s="53">
        <v>10</v>
      </c>
      <c r="P100" s="160">
        <f t="shared" si="2"/>
        <v>120</v>
      </c>
      <c r="Q100" s="54"/>
    </row>
    <row r="101" spans="1:17" x14ac:dyDescent="0.2">
      <c r="A101" s="98">
        <f t="shared" si="3"/>
        <v>99</v>
      </c>
      <c r="B101" s="57" t="s">
        <v>122</v>
      </c>
      <c r="C101" s="58">
        <v>0</v>
      </c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160">
        <f t="shared" si="2"/>
        <v>0</v>
      </c>
      <c r="Q101" s="61"/>
    </row>
    <row r="102" spans="1:17" x14ac:dyDescent="0.2">
      <c r="A102" s="98">
        <f t="shared" si="3"/>
        <v>100</v>
      </c>
      <c r="B102" s="57" t="s">
        <v>191</v>
      </c>
      <c r="C102" s="58">
        <v>0</v>
      </c>
      <c r="D102" s="59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60"/>
      <c r="P102" s="160">
        <f t="shared" si="2"/>
        <v>0</v>
      </c>
      <c r="Q102" s="61"/>
    </row>
    <row r="103" spans="1:17" s="55" customFormat="1" x14ac:dyDescent="0.2">
      <c r="A103" s="98">
        <f t="shared" si="3"/>
        <v>101</v>
      </c>
      <c r="B103" s="56" t="s">
        <v>113</v>
      </c>
      <c r="C103" s="50">
        <v>0</v>
      </c>
      <c r="D103" s="52">
        <v>10</v>
      </c>
      <c r="E103" s="50">
        <v>10</v>
      </c>
      <c r="F103" s="50">
        <v>10</v>
      </c>
      <c r="G103" s="50">
        <v>10</v>
      </c>
      <c r="H103" s="50">
        <v>10</v>
      </c>
      <c r="I103" s="50">
        <v>10</v>
      </c>
      <c r="J103" s="50">
        <v>10</v>
      </c>
      <c r="K103" s="50">
        <v>10</v>
      </c>
      <c r="L103" s="50">
        <v>10</v>
      </c>
      <c r="M103" s="50">
        <v>10</v>
      </c>
      <c r="N103" s="50">
        <v>10</v>
      </c>
      <c r="O103" s="53">
        <v>10</v>
      </c>
      <c r="P103" s="160">
        <f t="shared" si="2"/>
        <v>120</v>
      </c>
      <c r="Q103" s="54"/>
    </row>
    <row r="104" spans="1:17" s="55" customFormat="1" x14ac:dyDescent="0.2">
      <c r="A104" s="98">
        <f t="shared" si="3"/>
        <v>102</v>
      </c>
      <c r="B104" s="56" t="s">
        <v>185</v>
      </c>
      <c r="C104" s="50">
        <v>0</v>
      </c>
      <c r="D104" s="52">
        <v>10</v>
      </c>
      <c r="E104" s="50">
        <v>10</v>
      </c>
      <c r="F104" s="50">
        <v>10</v>
      </c>
      <c r="G104" s="50">
        <v>10</v>
      </c>
      <c r="H104" s="50">
        <v>10</v>
      </c>
      <c r="I104" s="50">
        <v>10</v>
      </c>
      <c r="J104" s="50">
        <v>10</v>
      </c>
      <c r="K104" s="50">
        <v>10</v>
      </c>
      <c r="L104" s="50">
        <v>10</v>
      </c>
      <c r="M104" s="50">
        <v>10</v>
      </c>
      <c r="N104" s="50">
        <v>10</v>
      </c>
      <c r="O104" s="53">
        <v>10</v>
      </c>
      <c r="P104" s="160">
        <f t="shared" si="2"/>
        <v>120</v>
      </c>
      <c r="Q104" s="54"/>
    </row>
    <row r="105" spans="1:17" s="55" customFormat="1" x14ac:dyDescent="0.2">
      <c r="A105" s="98">
        <f t="shared" si="3"/>
        <v>103</v>
      </c>
      <c r="B105" s="56" t="s">
        <v>22</v>
      </c>
      <c r="C105" s="50">
        <v>0</v>
      </c>
      <c r="D105" s="52">
        <v>10</v>
      </c>
      <c r="E105" s="50">
        <v>10</v>
      </c>
      <c r="F105" s="50">
        <v>10</v>
      </c>
      <c r="G105" s="50">
        <v>10</v>
      </c>
      <c r="H105" s="50">
        <v>10</v>
      </c>
      <c r="I105" s="50">
        <v>10</v>
      </c>
      <c r="J105" s="50">
        <v>10</v>
      </c>
      <c r="K105" s="50">
        <v>10</v>
      </c>
      <c r="L105" s="50">
        <v>10</v>
      </c>
      <c r="M105" s="50">
        <v>10</v>
      </c>
      <c r="N105" s="50">
        <v>10</v>
      </c>
      <c r="O105" s="53">
        <v>10</v>
      </c>
      <c r="P105" s="160">
        <f t="shared" si="2"/>
        <v>120</v>
      </c>
      <c r="Q105" s="54"/>
    </row>
    <row r="106" spans="1:17" x14ac:dyDescent="0.2">
      <c r="A106" s="98">
        <f t="shared" si="3"/>
        <v>104</v>
      </c>
      <c r="B106" s="57" t="s">
        <v>162</v>
      </c>
      <c r="C106" s="58">
        <v>0</v>
      </c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60"/>
      <c r="P106" s="160">
        <f t="shared" si="2"/>
        <v>0</v>
      </c>
      <c r="Q106" s="61"/>
    </row>
    <row r="107" spans="1:17" x14ac:dyDescent="0.2">
      <c r="A107" s="98">
        <f t="shared" si="3"/>
        <v>105</v>
      </c>
      <c r="B107" s="57" t="s">
        <v>54</v>
      </c>
      <c r="C107" s="58">
        <v>0</v>
      </c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60"/>
      <c r="P107" s="160">
        <f t="shared" si="2"/>
        <v>0</v>
      </c>
      <c r="Q107" s="61"/>
    </row>
    <row r="108" spans="1:17" s="55" customFormat="1" x14ac:dyDescent="0.2">
      <c r="A108" s="98">
        <f t="shared" si="3"/>
        <v>106</v>
      </c>
      <c r="B108" s="56" t="s">
        <v>45</v>
      </c>
      <c r="C108" s="50">
        <v>0</v>
      </c>
      <c r="D108" s="52">
        <v>10</v>
      </c>
      <c r="E108" s="50">
        <v>10</v>
      </c>
      <c r="F108" s="50">
        <v>10</v>
      </c>
      <c r="G108" s="50">
        <v>10</v>
      </c>
      <c r="H108" s="50">
        <v>10</v>
      </c>
      <c r="I108" s="50">
        <v>10</v>
      </c>
      <c r="J108" s="50">
        <v>10</v>
      </c>
      <c r="K108" s="50">
        <v>10</v>
      </c>
      <c r="L108" s="50">
        <v>10</v>
      </c>
      <c r="M108" s="50">
        <v>10</v>
      </c>
      <c r="N108" s="50">
        <v>10</v>
      </c>
      <c r="O108" s="53">
        <v>10</v>
      </c>
      <c r="P108" s="160">
        <f t="shared" si="2"/>
        <v>120</v>
      </c>
      <c r="Q108" s="54"/>
    </row>
    <row r="109" spans="1:17" x14ac:dyDescent="0.2">
      <c r="A109" s="98">
        <f t="shared" si="3"/>
        <v>107</v>
      </c>
      <c r="B109" s="57" t="s">
        <v>109</v>
      </c>
      <c r="C109" s="58">
        <v>0</v>
      </c>
      <c r="D109" s="59"/>
      <c r="E109" s="59"/>
      <c r="F109" s="59"/>
      <c r="G109" s="59"/>
      <c r="H109" s="58"/>
      <c r="I109" s="58"/>
      <c r="J109" s="58"/>
      <c r="K109" s="58"/>
      <c r="L109" s="58"/>
      <c r="M109" s="58"/>
      <c r="N109" s="58"/>
      <c r="O109" s="60"/>
      <c r="P109" s="160">
        <f t="shared" si="2"/>
        <v>0</v>
      </c>
      <c r="Q109" s="61"/>
    </row>
    <row r="110" spans="1:17" s="55" customFormat="1" x14ac:dyDescent="0.2">
      <c r="A110" s="98">
        <f t="shared" si="3"/>
        <v>108</v>
      </c>
      <c r="B110" s="56" t="s">
        <v>170</v>
      </c>
      <c r="C110" s="50">
        <v>0</v>
      </c>
      <c r="D110" s="52">
        <v>10</v>
      </c>
      <c r="E110" s="50">
        <v>10</v>
      </c>
      <c r="F110" s="50">
        <v>10</v>
      </c>
      <c r="G110" s="50">
        <v>10</v>
      </c>
      <c r="H110" s="50">
        <v>10</v>
      </c>
      <c r="I110" s="50">
        <v>10</v>
      </c>
      <c r="J110" s="50">
        <v>10</v>
      </c>
      <c r="K110" s="50">
        <v>10</v>
      </c>
      <c r="L110" s="50">
        <v>10</v>
      </c>
      <c r="M110" s="50">
        <v>10</v>
      </c>
      <c r="N110" s="50">
        <v>10</v>
      </c>
      <c r="O110" s="53">
        <v>10</v>
      </c>
      <c r="P110" s="160">
        <f t="shared" si="2"/>
        <v>120</v>
      </c>
      <c r="Q110" s="54"/>
    </row>
    <row r="111" spans="1:17" x14ac:dyDescent="0.2">
      <c r="A111" s="98">
        <f t="shared" si="3"/>
        <v>109</v>
      </c>
      <c r="B111" s="56" t="s">
        <v>81</v>
      </c>
      <c r="C111" s="50">
        <v>0</v>
      </c>
      <c r="D111" s="52">
        <v>10</v>
      </c>
      <c r="E111" s="50">
        <v>10</v>
      </c>
      <c r="F111" s="50">
        <v>10</v>
      </c>
      <c r="G111" s="50">
        <v>10</v>
      </c>
      <c r="H111" s="50">
        <v>10</v>
      </c>
      <c r="I111" s="50">
        <v>10</v>
      </c>
      <c r="J111" s="50">
        <v>10</v>
      </c>
      <c r="K111" s="50">
        <v>10</v>
      </c>
      <c r="L111" s="50">
        <v>10</v>
      </c>
      <c r="M111" s="50">
        <v>10</v>
      </c>
      <c r="N111" s="50">
        <v>10</v>
      </c>
      <c r="O111" s="53">
        <v>10</v>
      </c>
      <c r="P111" s="160">
        <f t="shared" si="2"/>
        <v>120</v>
      </c>
      <c r="Q111" s="54"/>
    </row>
    <row r="112" spans="1:17" s="55" customFormat="1" x14ac:dyDescent="0.2">
      <c r="A112" s="98">
        <f t="shared" si="3"/>
        <v>110</v>
      </c>
      <c r="B112" s="56" t="s">
        <v>100</v>
      </c>
      <c r="C112" s="50">
        <v>0</v>
      </c>
      <c r="D112" s="52">
        <v>10</v>
      </c>
      <c r="E112" s="50">
        <v>10</v>
      </c>
      <c r="F112" s="50">
        <v>10</v>
      </c>
      <c r="G112" s="50">
        <v>10</v>
      </c>
      <c r="H112" s="50">
        <v>10</v>
      </c>
      <c r="I112" s="50">
        <v>10</v>
      </c>
      <c r="J112" s="50">
        <v>10</v>
      </c>
      <c r="K112" s="50">
        <v>10</v>
      </c>
      <c r="L112" s="50">
        <v>10</v>
      </c>
      <c r="M112" s="50">
        <v>10</v>
      </c>
      <c r="N112" s="50">
        <v>10</v>
      </c>
      <c r="O112" s="53">
        <v>10</v>
      </c>
      <c r="P112" s="160">
        <f t="shared" si="2"/>
        <v>120</v>
      </c>
      <c r="Q112" s="54"/>
    </row>
    <row r="113" spans="1:19" s="55" customFormat="1" x14ac:dyDescent="0.2">
      <c r="A113" s="98">
        <f t="shared" si="3"/>
        <v>111</v>
      </c>
      <c r="B113" s="56" t="s">
        <v>193</v>
      </c>
      <c r="C113" s="50">
        <v>0</v>
      </c>
      <c r="D113" s="52">
        <v>10</v>
      </c>
      <c r="E113" s="50">
        <v>10</v>
      </c>
      <c r="F113" s="50">
        <v>10</v>
      </c>
      <c r="G113" s="50">
        <v>10</v>
      </c>
      <c r="H113" s="50">
        <v>10</v>
      </c>
      <c r="I113" s="50">
        <v>10</v>
      </c>
      <c r="J113" s="50">
        <v>10</v>
      </c>
      <c r="K113" s="50">
        <v>10</v>
      </c>
      <c r="L113" s="50">
        <v>10</v>
      </c>
      <c r="M113" s="50">
        <v>10</v>
      </c>
      <c r="N113" s="50">
        <v>10</v>
      </c>
      <c r="O113" s="53">
        <v>10</v>
      </c>
      <c r="P113" s="160">
        <f t="shared" si="2"/>
        <v>120</v>
      </c>
      <c r="Q113" s="54"/>
    </row>
    <row r="114" spans="1:19" x14ac:dyDescent="0.2">
      <c r="A114" s="98">
        <f t="shared" si="3"/>
        <v>112</v>
      </c>
      <c r="B114" s="57" t="s">
        <v>110</v>
      </c>
      <c r="C114" s="58">
        <v>0</v>
      </c>
      <c r="D114" s="59"/>
      <c r="E114" s="59"/>
      <c r="F114" s="59"/>
      <c r="G114" s="59"/>
      <c r="H114" s="58"/>
      <c r="I114" s="58"/>
      <c r="J114" s="58"/>
      <c r="K114" s="58"/>
      <c r="L114" s="58"/>
      <c r="M114" s="58"/>
      <c r="N114" s="58"/>
      <c r="O114" s="60"/>
      <c r="P114" s="160">
        <f t="shared" si="2"/>
        <v>0</v>
      </c>
      <c r="Q114" s="61"/>
    </row>
    <row r="115" spans="1:19" x14ac:dyDescent="0.2">
      <c r="A115" s="98">
        <f t="shared" si="3"/>
        <v>113</v>
      </c>
      <c r="B115" s="57" t="s">
        <v>89</v>
      </c>
      <c r="C115" s="58">
        <v>0</v>
      </c>
      <c r="D115" s="59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60"/>
      <c r="P115" s="160">
        <f t="shared" si="2"/>
        <v>0</v>
      </c>
      <c r="Q115" s="61"/>
    </row>
    <row r="116" spans="1:19" s="55" customFormat="1" x14ac:dyDescent="0.2">
      <c r="A116" s="98">
        <f t="shared" si="3"/>
        <v>114</v>
      </c>
      <c r="B116" s="57" t="s">
        <v>98</v>
      </c>
      <c r="C116" s="50">
        <v>0</v>
      </c>
      <c r="D116" s="52">
        <v>10</v>
      </c>
      <c r="E116" s="50">
        <v>10</v>
      </c>
      <c r="F116" s="50">
        <v>10</v>
      </c>
      <c r="G116" s="50">
        <v>10</v>
      </c>
      <c r="H116" s="50">
        <v>10</v>
      </c>
      <c r="I116" s="50">
        <v>10</v>
      </c>
      <c r="J116" s="50">
        <v>10</v>
      </c>
      <c r="K116" s="50">
        <v>10</v>
      </c>
      <c r="L116" s="50">
        <v>10</v>
      </c>
      <c r="M116" s="50">
        <v>10</v>
      </c>
      <c r="N116" s="50">
        <v>10</v>
      </c>
      <c r="O116" s="53">
        <v>10</v>
      </c>
      <c r="P116" s="160">
        <f t="shared" si="2"/>
        <v>120</v>
      </c>
      <c r="Q116" s="54"/>
    </row>
    <row r="117" spans="1:19" x14ac:dyDescent="0.2">
      <c r="A117" s="98">
        <f t="shared" si="3"/>
        <v>115</v>
      </c>
      <c r="B117" s="57" t="s">
        <v>97</v>
      </c>
      <c r="C117" s="58">
        <v>0</v>
      </c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160">
        <f t="shared" si="2"/>
        <v>0</v>
      </c>
      <c r="Q117" s="61"/>
    </row>
    <row r="118" spans="1:19" x14ac:dyDescent="0.2">
      <c r="A118" s="98">
        <f t="shared" si="3"/>
        <v>116</v>
      </c>
      <c r="B118" s="57" t="s">
        <v>219</v>
      </c>
      <c r="C118" s="58">
        <v>0</v>
      </c>
      <c r="D118" s="59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60"/>
      <c r="P118" s="160">
        <f t="shared" si="2"/>
        <v>0</v>
      </c>
      <c r="Q118" s="90">
        <v>50</v>
      </c>
    </row>
    <row r="119" spans="1:19" s="55" customFormat="1" x14ac:dyDescent="0.2">
      <c r="A119" s="98">
        <f t="shared" si="3"/>
        <v>117</v>
      </c>
      <c r="B119" s="56" t="s">
        <v>33</v>
      </c>
      <c r="C119" s="50">
        <v>0</v>
      </c>
      <c r="D119" s="52">
        <v>10</v>
      </c>
      <c r="E119" s="50">
        <v>10</v>
      </c>
      <c r="F119" s="50">
        <v>10</v>
      </c>
      <c r="G119" s="50">
        <v>10</v>
      </c>
      <c r="H119" s="50">
        <v>10</v>
      </c>
      <c r="I119" s="50">
        <v>10</v>
      </c>
      <c r="J119" s="50">
        <v>10</v>
      </c>
      <c r="K119" s="50">
        <v>10</v>
      </c>
      <c r="L119" s="50">
        <v>10</v>
      </c>
      <c r="M119" s="50">
        <v>10</v>
      </c>
      <c r="N119" s="50">
        <v>10</v>
      </c>
      <c r="O119" s="53">
        <v>10</v>
      </c>
      <c r="P119" s="160">
        <f t="shared" si="2"/>
        <v>120</v>
      </c>
      <c r="Q119" s="54"/>
    </row>
    <row r="120" spans="1:19" x14ac:dyDescent="0.2">
      <c r="A120" s="98">
        <f t="shared" si="3"/>
        <v>118</v>
      </c>
      <c r="B120" s="57" t="s">
        <v>120</v>
      </c>
      <c r="C120" s="50">
        <v>0</v>
      </c>
      <c r="D120" s="52">
        <v>10</v>
      </c>
      <c r="E120" s="50">
        <v>10</v>
      </c>
      <c r="F120" s="50">
        <v>10</v>
      </c>
      <c r="G120" s="50">
        <v>10</v>
      </c>
      <c r="H120" s="50">
        <v>10</v>
      </c>
      <c r="I120" s="50">
        <v>10</v>
      </c>
      <c r="J120" s="50">
        <v>10</v>
      </c>
      <c r="K120" s="50">
        <v>10</v>
      </c>
      <c r="L120" s="50">
        <v>10</v>
      </c>
      <c r="M120" s="50">
        <v>10</v>
      </c>
      <c r="N120" s="50">
        <v>10</v>
      </c>
      <c r="O120" s="53">
        <v>10</v>
      </c>
      <c r="P120" s="160">
        <f t="shared" si="2"/>
        <v>120</v>
      </c>
      <c r="Q120" s="61"/>
    </row>
    <row r="121" spans="1:19" s="120" customFormat="1" x14ac:dyDescent="0.2">
      <c r="A121" s="98">
        <f t="shared" si="3"/>
        <v>119</v>
      </c>
      <c r="B121" s="115" t="s">
        <v>67</v>
      </c>
      <c r="C121" s="116">
        <v>0</v>
      </c>
      <c r="D121" s="117">
        <v>10</v>
      </c>
      <c r="E121" s="116">
        <v>10</v>
      </c>
      <c r="F121" s="116">
        <v>10</v>
      </c>
      <c r="G121" s="116">
        <v>10</v>
      </c>
      <c r="H121" s="116">
        <v>10</v>
      </c>
      <c r="I121" s="116">
        <v>10</v>
      </c>
      <c r="J121" s="116">
        <v>10</v>
      </c>
      <c r="K121" s="116">
        <v>10</v>
      </c>
      <c r="L121" s="116">
        <v>10</v>
      </c>
      <c r="M121" s="116">
        <v>10</v>
      </c>
      <c r="N121" s="116">
        <v>10</v>
      </c>
      <c r="O121" s="118">
        <v>10</v>
      </c>
      <c r="P121" s="160">
        <f t="shared" si="2"/>
        <v>120</v>
      </c>
      <c r="Q121" s="119"/>
    </row>
    <row r="122" spans="1:19" x14ac:dyDescent="0.2">
      <c r="A122" s="98">
        <f t="shared" si="3"/>
        <v>120</v>
      </c>
      <c r="B122" s="57" t="s">
        <v>166</v>
      </c>
      <c r="C122" s="58">
        <v>0</v>
      </c>
      <c r="D122" s="59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60"/>
      <c r="P122" s="160">
        <f t="shared" si="2"/>
        <v>0</v>
      </c>
      <c r="Q122" s="61"/>
    </row>
    <row r="123" spans="1:19" x14ac:dyDescent="0.2">
      <c r="A123" s="98">
        <f t="shared" si="3"/>
        <v>121</v>
      </c>
      <c r="B123" s="57" t="s">
        <v>68</v>
      </c>
      <c r="C123" s="58">
        <v>0</v>
      </c>
      <c r="D123" s="59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60"/>
      <c r="P123" s="160">
        <f t="shared" si="2"/>
        <v>0</v>
      </c>
      <c r="Q123" s="61"/>
      <c r="R123" s="8"/>
      <c r="S123" s="8"/>
    </row>
    <row r="124" spans="1:19" s="55" customFormat="1" x14ac:dyDescent="0.2">
      <c r="A124" s="98">
        <f t="shared" si="3"/>
        <v>122</v>
      </c>
      <c r="B124" s="56" t="s">
        <v>29</v>
      </c>
      <c r="C124" s="50">
        <v>0</v>
      </c>
      <c r="D124" s="52">
        <v>10</v>
      </c>
      <c r="E124" s="50">
        <v>10</v>
      </c>
      <c r="F124" s="52">
        <v>10</v>
      </c>
      <c r="G124" s="50">
        <v>10</v>
      </c>
      <c r="H124" s="50">
        <v>10</v>
      </c>
      <c r="I124" s="50">
        <v>10</v>
      </c>
      <c r="J124" s="50">
        <v>10</v>
      </c>
      <c r="K124" s="50">
        <v>10</v>
      </c>
      <c r="L124" s="50">
        <v>10</v>
      </c>
      <c r="M124" s="50">
        <v>10</v>
      </c>
      <c r="N124" s="50">
        <v>10</v>
      </c>
      <c r="O124" s="53">
        <v>10</v>
      </c>
      <c r="P124" s="160">
        <f t="shared" si="2"/>
        <v>120</v>
      </c>
      <c r="Q124" s="54"/>
    </row>
    <row r="125" spans="1:19" x14ac:dyDescent="0.2">
      <c r="A125" s="98">
        <f t="shared" si="3"/>
        <v>123</v>
      </c>
      <c r="B125" s="57" t="s">
        <v>102</v>
      </c>
      <c r="C125" s="58">
        <v>0</v>
      </c>
      <c r="D125" s="59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60"/>
      <c r="P125" s="160">
        <f t="shared" si="2"/>
        <v>0</v>
      </c>
      <c r="Q125" s="61"/>
    </row>
    <row r="126" spans="1:19" x14ac:dyDescent="0.2">
      <c r="A126" s="98">
        <f t="shared" si="3"/>
        <v>124</v>
      </c>
      <c r="B126" s="57" t="s">
        <v>90</v>
      </c>
      <c r="C126" s="58">
        <v>0</v>
      </c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60"/>
      <c r="P126" s="160">
        <f t="shared" si="2"/>
        <v>0</v>
      </c>
      <c r="Q126" s="61"/>
    </row>
    <row r="127" spans="1:19" x14ac:dyDescent="0.2">
      <c r="A127" s="98">
        <f t="shared" si="3"/>
        <v>125</v>
      </c>
      <c r="B127" s="57" t="s">
        <v>143</v>
      </c>
      <c r="C127" s="58">
        <v>0</v>
      </c>
      <c r="D127" s="59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60"/>
      <c r="P127" s="160">
        <f t="shared" ref="P127:P189" si="4">SUM(D127:O127)</f>
        <v>0</v>
      </c>
      <c r="Q127" s="61"/>
    </row>
    <row r="128" spans="1:19" x14ac:dyDescent="0.2">
      <c r="A128" s="98">
        <f t="shared" si="3"/>
        <v>126</v>
      </c>
      <c r="B128" s="128" t="s">
        <v>177</v>
      </c>
      <c r="C128" s="125">
        <v>0</v>
      </c>
      <c r="D128" s="127">
        <v>10</v>
      </c>
      <c r="E128" s="125">
        <v>10</v>
      </c>
      <c r="F128" s="125">
        <v>10</v>
      </c>
      <c r="G128" s="125">
        <v>10</v>
      </c>
      <c r="H128" s="125">
        <v>10</v>
      </c>
      <c r="I128" s="125">
        <v>10</v>
      </c>
      <c r="J128" s="125">
        <v>10</v>
      </c>
      <c r="K128" s="125">
        <v>10</v>
      </c>
      <c r="L128" s="125">
        <v>10</v>
      </c>
      <c r="M128" s="125">
        <v>10</v>
      </c>
      <c r="N128" s="125">
        <v>10</v>
      </c>
      <c r="O128" s="126">
        <v>10</v>
      </c>
      <c r="P128" s="160">
        <f t="shared" si="4"/>
        <v>120</v>
      </c>
      <c r="Q128" s="130"/>
    </row>
    <row r="129" spans="1:17" s="55" customFormat="1" x14ac:dyDescent="0.2">
      <c r="A129" s="98">
        <f t="shared" si="3"/>
        <v>127</v>
      </c>
      <c r="B129" s="56" t="s">
        <v>202</v>
      </c>
      <c r="C129" s="50">
        <v>0</v>
      </c>
      <c r="D129" s="52">
        <v>10</v>
      </c>
      <c r="E129" s="50">
        <v>10</v>
      </c>
      <c r="F129" s="50">
        <v>10</v>
      </c>
      <c r="G129" s="50">
        <v>10</v>
      </c>
      <c r="H129" s="50">
        <v>10</v>
      </c>
      <c r="I129" s="50">
        <v>10</v>
      </c>
      <c r="J129" s="50">
        <v>10</v>
      </c>
      <c r="K129" s="50">
        <v>10</v>
      </c>
      <c r="L129" s="50">
        <v>10</v>
      </c>
      <c r="M129" s="50">
        <v>10</v>
      </c>
      <c r="N129" s="50">
        <v>10</v>
      </c>
      <c r="O129" s="53">
        <v>10</v>
      </c>
      <c r="P129" s="160">
        <f t="shared" si="4"/>
        <v>120</v>
      </c>
      <c r="Q129" s="54"/>
    </row>
    <row r="130" spans="1:17" x14ac:dyDescent="0.2">
      <c r="A130" s="98">
        <f t="shared" si="3"/>
        <v>128</v>
      </c>
      <c r="B130" s="57" t="s">
        <v>192</v>
      </c>
      <c r="C130" s="58">
        <v>0</v>
      </c>
      <c r="D130" s="59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60"/>
      <c r="P130" s="160">
        <f t="shared" si="4"/>
        <v>0</v>
      </c>
      <c r="Q130" s="61"/>
    </row>
    <row r="131" spans="1:17" s="120" customFormat="1" x14ac:dyDescent="0.2">
      <c r="A131" s="98">
        <f t="shared" si="3"/>
        <v>129</v>
      </c>
      <c r="B131" s="115" t="s">
        <v>58</v>
      </c>
      <c r="C131" s="116">
        <v>0</v>
      </c>
      <c r="D131" s="117">
        <v>10</v>
      </c>
      <c r="E131" s="116">
        <v>10</v>
      </c>
      <c r="F131" s="116">
        <v>10</v>
      </c>
      <c r="G131" s="116">
        <v>10</v>
      </c>
      <c r="H131" s="116">
        <v>10</v>
      </c>
      <c r="I131" s="116">
        <v>10</v>
      </c>
      <c r="J131" s="116">
        <v>10</v>
      </c>
      <c r="K131" s="116">
        <v>10</v>
      </c>
      <c r="L131" s="116">
        <v>10</v>
      </c>
      <c r="M131" s="116">
        <v>10</v>
      </c>
      <c r="N131" s="116">
        <v>10</v>
      </c>
      <c r="O131" s="118">
        <v>10</v>
      </c>
      <c r="P131" s="160">
        <f t="shared" si="4"/>
        <v>120</v>
      </c>
      <c r="Q131" s="119"/>
    </row>
    <row r="132" spans="1:17" x14ac:dyDescent="0.2">
      <c r="A132" s="98">
        <f t="shared" si="3"/>
        <v>130</v>
      </c>
      <c r="B132" s="57" t="s">
        <v>75</v>
      </c>
      <c r="C132" s="58">
        <v>0</v>
      </c>
      <c r="D132" s="59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60"/>
      <c r="P132" s="160">
        <f t="shared" si="4"/>
        <v>0</v>
      </c>
      <c r="Q132" s="61"/>
    </row>
    <row r="133" spans="1:17" x14ac:dyDescent="0.2">
      <c r="A133" s="98">
        <f t="shared" ref="A133:A195" si="5">A132+1</f>
        <v>131</v>
      </c>
      <c r="B133" s="57" t="s">
        <v>91</v>
      </c>
      <c r="C133" s="58">
        <v>0</v>
      </c>
      <c r="D133" s="59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60"/>
      <c r="P133" s="160">
        <f t="shared" si="4"/>
        <v>0</v>
      </c>
      <c r="Q133" s="61"/>
    </row>
    <row r="134" spans="1:17" s="55" customFormat="1" x14ac:dyDescent="0.2">
      <c r="A134" s="98">
        <f t="shared" si="5"/>
        <v>132</v>
      </c>
      <c r="B134" s="56" t="s">
        <v>50</v>
      </c>
      <c r="C134" s="50">
        <v>0</v>
      </c>
      <c r="D134" s="52">
        <v>10</v>
      </c>
      <c r="E134" s="50">
        <v>10</v>
      </c>
      <c r="F134" s="50">
        <v>10</v>
      </c>
      <c r="G134" s="50">
        <v>10</v>
      </c>
      <c r="H134" s="50">
        <v>10</v>
      </c>
      <c r="I134" s="50">
        <v>10</v>
      </c>
      <c r="J134" s="50">
        <v>10</v>
      </c>
      <c r="K134" s="50">
        <v>10</v>
      </c>
      <c r="L134" s="50">
        <v>10</v>
      </c>
      <c r="M134" s="50">
        <v>10</v>
      </c>
      <c r="N134" s="50">
        <v>10</v>
      </c>
      <c r="O134" s="53">
        <v>10</v>
      </c>
      <c r="P134" s="160">
        <f t="shared" si="4"/>
        <v>120</v>
      </c>
      <c r="Q134" s="54"/>
    </row>
    <row r="135" spans="1:17" x14ac:dyDescent="0.2">
      <c r="A135" s="98">
        <f t="shared" si="5"/>
        <v>133</v>
      </c>
      <c r="B135" s="57" t="s">
        <v>40</v>
      </c>
      <c r="C135" s="58">
        <v>0</v>
      </c>
      <c r="D135" s="59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60"/>
      <c r="P135" s="160">
        <f t="shared" si="4"/>
        <v>0</v>
      </c>
      <c r="Q135" s="61"/>
    </row>
    <row r="136" spans="1:17" x14ac:dyDescent="0.2">
      <c r="A136" s="98">
        <f t="shared" si="5"/>
        <v>134</v>
      </c>
      <c r="B136" s="19" t="s">
        <v>223</v>
      </c>
      <c r="C136" s="50">
        <v>0</v>
      </c>
      <c r="D136" s="52">
        <v>10</v>
      </c>
      <c r="E136" s="50">
        <v>10</v>
      </c>
      <c r="F136" s="50">
        <v>10</v>
      </c>
      <c r="G136" s="50">
        <v>10</v>
      </c>
      <c r="H136" s="50">
        <v>10</v>
      </c>
      <c r="I136" s="50">
        <v>10</v>
      </c>
      <c r="J136" s="50">
        <v>10</v>
      </c>
      <c r="K136" s="50">
        <v>10</v>
      </c>
      <c r="L136" s="50">
        <v>10</v>
      </c>
      <c r="M136" s="50">
        <v>10</v>
      </c>
      <c r="N136" s="58"/>
      <c r="O136" s="60"/>
      <c r="P136" s="160">
        <f t="shared" si="4"/>
        <v>100</v>
      </c>
      <c r="Q136" s="61"/>
    </row>
    <row r="137" spans="1:17" x14ac:dyDescent="0.2">
      <c r="A137" s="98">
        <f t="shared" si="5"/>
        <v>135</v>
      </c>
      <c r="B137" s="72" t="s">
        <v>157</v>
      </c>
      <c r="C137" s="58">
        <v>0</v>
      </c>
      <c r="D137" s="59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60"/>
      <c r="P137" s="160">
        <f t="shared" si="4"/>
        <v>0</v>
      </c>
      <c r="Q137" s="61"/>
    </row>
    <row r="138" spans="1:17" x14ac:dyDescent="0.2">
      <c r="A138" s="98">
        <f t="shared" si="5"/>
        <v>136</v>
      </c>
      <c r="B138" s="56" t="s">
        <v>139</v>
      </c>
      <c r="C138" s="50">
        <v>0</v>
      </c>
      <c r="D138" s="52">
        <v>10</v>
      </c>
      <c r="E138" s="52">
        <v>10</v>
      </c>
      <c r="F138" s="52">
        <v>10</v>
      </c>
      <c r="G138" s="52">
        <v>10</v>
      </c>
      <c r="H138" s="50">
        <v>10</v>
      </c>
      <c r="I138" s="50">
        <v>10</v>
      </c>
      <c r="J138" s="50">
        <v>10</v>
      </c>
      <c r="K138" s="50">
        <v>10</v>
      </c>
      <c r="L138" s="50">
        <v>10</v>
      </c>
      <c r="M138" s="50">
        <v>10</v>
      </c>
      <c r="N138" s="50">
        <v>10</v>
      </c>
      <c r="O138" s="53">
        <v>10</v>
      </c>
      <c r="P138" s="160">
        <f t="shared" si="4"/>
        <v>120</v>
      </c>
      <c r="Q138" s="61"/>
    </row>
    <row r="139" spans="1:17" s="55" customFormat="1" x14ac:dyDescent="0.2">
      <c r="A139" s="98">
        <f t="shared" si="5"/>
        <v>137</v>
      </c>
      <c r="B139" s="56" t="s">
        <v>175</v>
      </c>
      <c r="C139" s="50">
        <v>0</v>
      </c>
      <c r="D139" s="52">
        <v>10</v>
      </c>
      <c r="E139" s="50">
        <v>10</v>
      </c>
      <c r="F139" s="50">
        <v>10</v>
      </c>
      <c r="G139" s="50">
        <v>10</v>
      </c>
      <c r="H139" s="50">
        <v>10</v>
      </c>
      <c r="I139" s="50">
        <v>10</v>
      </c>
      <c r="J139" s="50">
        <v>10</v>
      </c>
      <c r="K139" s="50">
        <v>10</v>
      </c>
      <c r="L139" s="50">
        <v>10</v>
      </c>
      <c r="M139" s="50">
        <v>10</v>
      </c>
      <c r="N139" s="50">
        <v>10</v>
      </c>
      <c r="O139" s="53">
        <v>10</v>
      </c>
      <c r="P139" s="160">
        <f t="shared" si="4"/>
        <v>120</v>
      </c>
      <c r="Q139" s="54"/>
    </row>
    <row r="140" spans="1:17" x14ac:dyDescent="0.2">
      <c r="A140" s="98">
        <f t="shared" si="5"/>
        <v>138</v>
      </c>
      <c r="B140" s="57" t="s">
        <v>84</v>
      </c>
      <c r="C140" s="58">
        <v>0</v>
      </c>
      <c r="D140" s="59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60"/>
      <c r="P140" s="160">
        <f t="shared" si="4"/>
        <v>0</v>
      </c>
      <c r="Q140" s="61"/>
    </row>
    <row r="141" spans="1:17" s="120" customFormat="1" x14ac:dyDescent="0.2">
      <c r="A141" s="98">
        <f t="shared" si="5"/>
        <v>139</v>
      </c>
      <c r="B141" s="115" t="s">
        <v>52</v>
      </c>
      <c r="C141" s="116">
        <v>0</v>
      </c>
      <c r="D141" s="117">
        <v>10</v>
      </c>
      <c r="E141" s="116">
        <v>10</v>
      </c>
      <c r="F141" s="116">
        <v>10</v>
      </c>
      <c r="G141" s="116">
        <v>10</v>
      </c>
      <c r="H141" s="116">
        <v>10</v>
      </c>
      <c r="I141" s="116">
        <v>10</v>
      </c>
      <c r="J141" s="116">
        <v>10</v>
      </c>
      <c r="K141" s="116">
        <v>10</v>
      </c>
      <c r="L141" s="116">
        <v>10</v>
      </c>
      <c r="M141" s="116">
        <v>10</v>
      </c>
      <c r="N141" s="116">
        <v>10</v>
      </c>
      <c r="O141" s="118">
        <v>10</v>
      </c>
      <c r="P141" s="160">
        <f t="shared" si="4"/>
        <v>120</v>
      </c>
      <c r="Q141" s="119"/>
    </row>
    <row r="142" spans="1:17" x14ac:dyDescent="0.2">
      <c r="A142" s="98">
        <f t="shared" si="5"/>
        <v>140</v>
      </c>
      <c r="B142" s="57" t="s">
        <v>160</v>
      </c>
      <c r="C142" s="58">
        <v>0</v>
      </c>
      <c r="D142" s="59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60"/>
      <c r="P142" s="160">
        <f t="shared" si="4"/>
        <v>0</v>
      </c>
      <c r="Q142" s="61"/>
    </row>
    <row r="143" spans="1:17" s="55" customFormat="1" x14ac:dyDescent="0.2">
      <c r="A143" s="98">
        <f t="shared" si="5"/>
        <v>141</v>
      </c>
      <c r="B143" s="56" t="s">
        <v>15</v>
      </c>
      <c r="C143" s="50">
        <v>0</v>
      </c>
      <c r="D143" s="52">
        <v>10</v>
      </c>
      <c r="E143" s="52">
        <v>10</v>
      </c>
      <c r="F143" s="52">
        <v>10</v>
      </c>
      <c r="G143" s="52">
        <v>10</v>
      </c>
      <c r="H143" s="52">
        <v>10</v>
      </c>
      <c r="I143" s="52">
        <v>10</v>
      </c>
      <c r="J143" s="52">
        <v>10</v>
      </c>
      <c r="K143" s="52">
        <v>10</v>
      </c>
      <c r="L143" s="52">
        <v>10</v>
      </c>
      <c r="M143" s="52">
        <v>10</v>
      </c>
      <c r="N143" s="52">
        <v>10</v>
      </c>
      <c r="O143" s="89">
        <v>10</v>
      </c>
      <c r="P143" s="160">
        <f t="shared" si="4"/>
        <v>120</v>
      </c>
      <c r="Q143" s="54"/>
    </row>
    <row r="144" spans="1:17" x14ac:dyDescent="0.2">
      <c r="A144" s="98">
        <f t="shared" si="5"/>
        <v>142</v>
      </c>
      <c r="B144" s="57" t="s">
        <v>96</v>
      </c>
      <c r="C144" s="58">
        <v>0</v>
      </c>
      <c r="D144" s="59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60"/>
      <c r="P144" s="160">
        <f t="shared" si="4"/>
        <v>0</v>
      </c>
      <c r="Q144" s="61"/>
    </row>
    <row r="145" spans="1:19" s="120" customFormat="1" x14ac:dyDescent="0.2">
      <c r="A145" s="98">
        <f t="shared" si="5"/>
        <v>143</v>
      </c>
      <c r="B145" s="115" t="s">
        <v>27</v>
      </c>
      <c r="C145" s="116">
        <v>0</v>
      </c>
      <c r="D145" s="117">
        <v>10</v>
      </c>
      <c r="E145" s="116">
        <v>10</v>
      </c>
      <c r="F145" s="116">
        <v>10</v>
      </c>
      <c r="G145" s="116">
        <v>10</v>
      </c>
      <c r="H145" s="116">
        <v>10</v>
      </c>
      <c r="I145" s="116">
        <v>10</v>
      </c>
      <c r="J145" s="116">
        <v>10</v>
      </c>
      <c r="K145" s="116">
        <v>10</v>
      </c>
      <c r="L145" s="116">
        <v>10</v>
      </c>
      <c r="M145" s="116">
        <v>10</v>
      </c>
      <c r="N145" s="116">
        <v>10</v>
      </c>
      <c r="O145" s="118">
        <v>10</v>
      </c>
      <c r="P145" s="160">
        <f t="shared" si="4"/>
        <v>120</v>
      </c>
      <c r="Q145" s="119"/>
    </row>
    <row r="146" spans="1:19" x14ac:dyDescent="0.2">
      <c r="A146" s="98">
        <f t="shared" si="5"/>
        <v>144</v>
      </c>
      <c r="B146" s="57" t="s">
        <v>149</v>
      </c>
      <c r="C146" s="58">
        <v>0</v>
      </c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60"/>
      <c r="P146" s="160">
        <f t="shared" si="4"/>
        <v>0</v>
      </c>
      <c r="Q146" s="61"/>
      <c r="R146" s="8"/>
      <c r="S146" s="8"/>
    </row>
    <row r="147" spans="1:19" x14ac:dyDescent="0.2">
      <c r="A147" s="98">
        <f t="shared" si="5"/>
        <v>145</v>
      </c>
      <c r="B147" s="57" t="s">
        <v>129</v>
      </c>
      <c r="C147" s="58">
        <v>0</v>
      </c>
      <c r="D147" s="59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60"/>
      <c r="P147" s="160">
        <f t="shared" si="4"/>
        <v>0</v>
      </c>
      <c r="Q147" s="61"/>
    </row>
    <row r="148" spans="1:19" s="55" customFormat="1" x14ac:dyDescent="0.2">
      <c r="A148" s="98">
        <f t="shared" si="5"/>
        <v>146</v>
      </c>
      <c r="B148" s="56" t="s">
        <v>41</v>
      </c>
      <c r="C148" s="50">
        <v>0</v>
      </c>
      <c r="D148" s="52">
        <v>10</v>
      </c>
      <c r="E148" s="50">
        <v>10</v>
      </c>
      <c r="F148" s="50">
        <v>10</v>
      </c>
      <c r="G148" s="50">
        <v>10</v>
      </c>
      <c r="H148" s="50">
        <v>10</v>
      </c>
      <c r="I148" s="50">
        <v>10</v>
      </c>
      <c r="J148" s="50">
        <v>10</v>
      </c>
      <c r="K148" s="50">
        <v>10</v>
      </c>
      <c r="L148" s="50">
        <v>10</v>
      </c>
      <c r="M148" s="50">
        <v>10</v>
      </c>
      <c r="N148" s="50">
        <v>10</v>
      </c>
      <c r="O148" s="53">
        <v>10</v>
      </c>
      <c r="P148" s="160">
        <f t="shared" si="4"/>
        <v>120</v>
      </c>
      <c r="Q148" s="54"/>
      <c r="R148" s="81"/>
      <c r="S148" s="81"/>
    </row>
    <row r="149" spans="1:19" x14ac:dyDescent="0.2">
      <c r="A149" s="98">
        <f t="shared" si="5"/>
        <v>147</v>
      </c>
      <c r="B149" s="57" t="s">
        <v>203</v>
      </c>
      <c r="C149" s="58">
        <v>0</v>
      </c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  <c r="P149" s="160">
        <f t="shared" si="4"/>
        <v>0</v>
      </c>
      <c r="Q149" s="61"/>
    </row>
    <row r="150" spans="1:19" x14ac:dyDescent="0.2">
      <c r="A150" s="98">
        <f t="shared" si="5"/>
        <v>148</v>
      </c>
      <c r="B150" s="57" t="s">
        <v>49</v>
      </c>
      <c r="C150" s="58">
        <v>0</v>
      </c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60"/>
      <c r="P150" s="160">
        <f t="shared" si="4"/>
        <v>0</v>
      </c>
      <c r="Q150" s="61"/>
    </row>
    <row r="151" spans="1:19" x14ac:dyDescent="0.2">
      <c r="A151" s="98">
        <f t="shared" si="5"/>
        <v>149</v>
      </c>
      <c r="B151" s="57" t="s">
        <v>53</v>
      </c>
      <c r="C151" s="58">
        <v>0</v>
      </c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60"/>
      <c r="P151" s="160">
        <f t="shared" si="4"/>
        <v>0</v>
      </c>
      <c r="Q151" s="61"/>
    </row>
    <row r="152" spans="1:19" s="55" customFormat="1" x14ac:dyDescent="0.2">
      <c r="A152" s="98">
        <f t="shared" si="5"/>
        <v>150</v>
      </c>
      <c r="B152" s="56" t="s">
        <v>208</v>
      </c>
      <c r="C152" s="50">
        <v>0</v>
      </c>
      <c r="D152" s="52">
        <v>10</v>
      </c>
      <c r="E152" s="50">
        <v>10</v>
      </c>
      <c r="F152" s="50">
        <v>10</v>
      </c>
      <c r="G152" s="50">
        <v>10</v>
      </c>
      <c r="H152" s="50">
        <v>10</v>
      </c>
      <c r="I152" s="50">
        <v>10</v>
      </c>
      <c r="J152" s="50">
        <v>10</v>
      </c>
      <c r="K152" s="50">
        <v>10</v>
      </c>
      <c r="L152" s="50">
        <v>10</v>
      </c>
      <c r="M152" s="50">
        <v>10</v>
      </c>
      <c r="N152" s="50">
        <v>10</v>
      </c>
      <c r="O152" s="53">
        <v>10</v>
      </c>
      <c r="P152" s="160">
        <f t="shared" si="4"/>
        <v>120</v>
      </c>
      <c r="Q152" s="54"/>
    </row>
    <row r="153" spans="1:19" x14ac:dyDescent="0.2">
      <c r="A153" s="98">
        <f t="shared" si="5"/>
        <v>151</v>
      </c>
      <c r="B153" s="56" t="s">
        <v>101</v>
      </c>
      <c r="C153" s="50">
        <v>0</v>
      </c>
      <c r="D153" s="52">
        <v>10</v>
      </c>
      <c r="E153" s="50">
        <v>10</v>
      </c>
      <c r="F153" s="50">
        <v>10</v>
      </c>
      <c r="G153" s="50">
        <v>10</v>
      </c>
      <c r="H153" s="50">
        <v>10</v>
      </c>
      <c r="I153" s="50">
        <v>10</v>
      </c>
      <c r="J153" s="50">
        <v>10</v>
      </c>
      <c r="K153" s="50">
        <v>10</v>
      </c>
      <c r="L153" s="50">
        <v>10</v>
      </c>
      <c r="M153" s="50">
        <v>10</v>
      </c>
      <c r="N153" s="50">
        <v>10</v>
      </c>
      <c r="O153" s="53">
        <v>10</v>
      </c>
      <c r="P153" s="160">
        <f t="shared" si="4"/>
        <v>120</v>
      </c>
      <c r="Q153" s="61"/>
    </row>
    <row r="154" spans="1:19" x14ac:dyDescent="0.2">
      <c r="A154" s="98">
        <f t="shared" si="5"/>
        <v>152</v>
      </c>
      <c r="B154" s="57" t="s">
        <v>190</v>
      </c>
      <c r="C154" s="58">
        <v>0</v>
      </c>
      <c r="D154" s="59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60"/>
      <c r="P154" s="160">
        <f t="shared" si="4"/>
        <v>0</v>
      </c>
      <c r="Q154" s="61"/>
    </row>
    <row r="155" spans="1:19" s="55" customFormat="1" x14ac:dyDescent="0.2">
      <c r="A155" s="98">
        <f t="shared" si="5"/>
        <v>153</v>
      </c>
      <c r="B155" s="56" t="s">
        <v>66</v>
      </c>
      <c r="C155" s="50">
        <v>0</v>
      </c>
      <c r="D155" s="52">
        <v>10</v>
      </c>
      <c r="E155" s="50">
        <v>10</v>
      </c>
      <c r="F155" s="50">
        <v>10</v>
      </c>
      <c r="G155" s="50">
        <v>10</v>
      </c>
      <c r="H155" s="50">
        <v>10</v>
      </c>
      <c r="I155" s="50">
        <v>10</v>
      </c>
      <c r="J155" s="50">
        <v>10</v>
      </c>
      <c r="K155" s="50">
        <v>10</v>
      </c>
      <c r="L155" s="50">
        <v>10</v>
      </c>
      <c r="M155" s="50">
        <v>10</v>
      </c>
      <c r="N155" s="50">
        <v>10</v>
      </c>
      <c r="O155" s="53">
        <v>10</v>
      </c>
      <c r="P155" s="160">
        <f t="shared" si="4"/>
        <v>120</v>
      </c>
      <c r="Q155" s="54"/>
    </row>
    <row r="156" spans="1:19" x14ac:dyDescent="0.2">
      <c r="A156" s="98">
        <f t="shared" si="5"/>
        <v>154</v>
      </c>
      <c r="B156" s="57" t="s">
        <v>196</v>
      </c>
      <c r="C156" s="58">
        <v>0</v>
      </c>
      <c r="D156" s="59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60"/>
      <c r="P156" s="160">
        <f t="shared" si="4"/>
        <v>0</v>
      </c>
      <c r="Q156" s="61"/>
      <c r="R156" s="55"/>
      <c r="S156" s="55"/>
    </row>
    <row r="157" spans="1:19" x14ac:dyDescent="0.2">
      <c r="A157" s="98">
        <f t="shared" si="5"/>
        <v>155</v>
      </c>
      <c r="B157" s="56" t="s">
        <v>174</v>
      </c>
      <c r="C157" s="50">
        <v>0</v>
      </c>
      <c r="D157" s="52">
        <v>10</v>
      </c>
      <c r="E157" s="50">
        <v>10</v>
      </c>
      <c r="F157" s="50">
        <v>10</v>
      </c>
      <c r="G157" s="50">
        <v>10</v>
      </c>
      <c r="H157" s="50">
        <v>10</v>
      </c>
      <c r="I157" s="50">
        <v>10</v>
      </c>
      <c r="J157" s="50">
        <v>10</v>
      </c>
      <c r="K157" s="50">
        <v>10</v>
      </c>
      <c r="L157" s="50">
        <v>10</v>
      </c>
      <c r="M157" s="50">
        <v>10</v>
      </c>
      <c r="N157" s="50">
        <v>10</v>
      </c>
      <c r="O157" s="53">
        <v>10</v>
      </c>
      <c r="P157" s="160">
        <f t="shared" si="4"/>
        <v>120</v>
      </c>
      <c r="Q157" s="54"/>
    </row>
    <row r="158" spans="1:19" x14ac:dyDescent="0.2">
      <c r="A158" s="98">
        <f t="shared" si="5"/>
        <v>156</v>
      </c>
      <c r="B158" s="56" t="s">
        <v>173</v>
      </c>
      <c r="C158" s="50">
        <v>0</v>
      </c>
      <c r="D158" s="52">
        <v>10</v>
      </c>
      <c r="E158" s="50">
        <v>10</v>
      </c>
      <c r="F158" s="50">
        <v>10</v>
      </c>
      <c r="G158" s="50">
        <v>10</v>
      </c>
      <c r="H158" s="50">
        <v>10</v>
      </c>
      <c r="I158" s="50">
        <v>10</v>
      </c>
      <c r="J158" s="50">
        <v>10</v>
      </c>
      <c r="K158" s="50">
        <v>10</v>
      </c>
      <c r="L158" s="50">
        <v>10</v>
      </c>
      <c r="M158" s="50">
        <v>10</v>
      </c>
      <c r="N158" s="50">
        <v>10</v>
      </c>
      <c r="O158" s="53">
        <v>10</v>
      </c>
      <c r="P158" s="160">
        <f t="shared" si="4"/>
        <v>120</v>
      </c>
      <c r="Q158" s="54"/>
    </row>
    <row r="159" spans="1:19" x14ac:dyDescent="0.2">
      <c r="A159" s="98">
        <f t="shared" si="5"/>
        <v>157</v>
      </c>
      <c r="B159" s="57" t="s">
        <v>181</v>
      </c>
      <c r="C159" s="58">
        <v>0</v>
      </c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60"/>
      <c r="P159" s="160">
        <f t="shared" si="4"/>
        <v>0</v>
      </c>
      <c r="Q159" s="61"/>
    </row>
    <row r="160" spans="1:19" x14ac:dyDescent="0.2">
      <c r="A160" s="98">
        <f t="shared" si="5"/>
        <v>158</v>
      </c>
      <c r="B160" s="57" t="s">
        <v>32</v>
      </c>
      <c r="C160" s="58">
        <v>0</v>
      </c>
      <c r="D160" s="59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0"/>
      <c r="P160" s="160">
        <f t="shared" si="4"/>
        <v>0</v>
      </c>
      <c r="Q160" s="61"/>
    </row>
    <row r="161" spans="1:17" s="55" customFormat="1" x14ac:dyDescent="0.2">
      <c r="A161" s="98">
        <f t="shared" si="5"/>
        <v>159</v>
      </c>
      <c r="B161" s="56" t="s">
        <v>114</v>
      </c>
      <c r="C161" s="50">
        <v>0</v>
      </c>
      <c r="D161" s="52">
        <v>10</v>
      </c>
      <c r="E161" s="50">
        <v>10</v>
      </c>
      <c r="F161" s="50">
        <v>10</v>
      </c>
      <c r="G161" s="50">
        <v>10</v>
      </c>
      <c r="H161" s="50">
        <v>10</v>
      </c>
      <c r="I161" s="50">
        <v>10</v>
      </c>
      <c r="J161" s="50">
        <v>10</v>
      </c>
      <c r="K161" s="50">
        <v>10</v>
      </c>
      <c r="L161" s="50">
        <v>10</v>
      </c>
      <c r="M161" s="50">
        <v>10</v>
      </c>
      <c r="N161" s="50">
        <v>10</v>
      </c>
      <c r="O161" s="53">
        <v>10</v>
      </c>
      <c r="P161" s="160">
        <f t="shared" si="4"/>
        <v>120</v>
      </c>
      <c r="Q161" s="54"/>
    </row>
    <row r="162" spans="1:17" x14ac:dyDescent="0.2">
      <c r="A162" s="98">
        <f t="shared" si="5"/>
        <v>160</v>
      </c>
      <c r="B162" s="57" t="s">
        <v>165</v>
      </c>
      <c r="C162" s="58">
        <v>0</v>
      </c>
      <c r="D162" s="59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60"/>
      <c r="P162" s="160">
        <f t="shared" si="4"/>
        <v>0</v>
      </c>
      <c r="Q162" s="61"/>
    </row>
    <row r="163" spans="1:17" s="55" customFormat="1" x14ac:dyDescent="0.2">
      <c r="A163" s="98">
        <f t="shared" si="5"/>
        <v>161</v>
      </c>
      <c r="B163" s="78" t="s">
        <v>62</v>
      </c>
      <c r="C163" s="79">
        <v>0</v>
      </c>
      <c r="D163" s="80">
        <v>10</v>
      </c>
      <c r="E163" s="79">
        <v>10</v>
      </c>
      <c r="F163" s="79">
        <v>10</v>
      </c>
      <c r="G163" s="79">
        <v>10</v>
      </c>
      <c r="H163" s="79">
        <v>10</v>
      </c>
      <c r="I163" s="79">
        <v>10</v>
      </c>
      <c r="J163" s="79">
        <v>10</v>
      </c>
      <c r="K163" s="79">
        <v>10</v>
      </c>
      <c r="L163" s="79">
        <v>10</v>
      </c>
      <c r="M163" s="79">
        <v>10</v>
      </c>
      <c r="N163" s="79">
        <v>10</v>
      </c>
      <c r="O163" s="85">
        <v>10</v>
      </c>
      <c r="P163" s="160">
        <f t="shared" si="4"/>
        <v>120</v>
      </c>
      <c r="Q163" s="86"/>
    </row>
    <row r="164" spans="1:17" s="55" customFormat="1" x14ac:dyDescent="0.2">
      <c r="A164" s="98">
        <f t="shared" si="5"/>
        <v>162</v>
      </c>
      <c r="B164" s="56" t="s">
        <v>169</v>
      </c>
      <c r="C164" s="50">
        <v>0</v>
      </c>
      <c r="D164" s="52">
        <v>10</v>
      </c>
      <c r="E164" s="50">
        <v>10</v>
      </c>
      <c r="F164" s="50">
        <v>10</v>
      </c>
      <c r="G164" s="50">
        <v>10</v>
      </c>
      <c r="H164" s="50">
        <v>10</v>
      </c>
      <c r="I164" s="50">
        <v>10</v>
      </c>
      <c r="J164" s="50">
        <v>10</v>
      </c>
      <c r="K164" s="50">
        <v>10</v>
      </c>
      <c r="L164" s="50">
        <v>10</v>
      </c>
      <c r="M164" s="50">
        <v>10</v>
      </c>
      <c r="N164" s="50">
        <v>10</v>
      </c>
      <c r="O164" s="53">
        <v>10</v>
      </c>
      <c r="P164" s="160">
        <f t="shared" si="4"/>
        <v>120</v>
      </c>
      <c r="Q164" s="54"/>
    </row>
    <row r="165" spans="1:17" s="55" customFormat="1" x14ac:dyDescent="0.2">
      <c r="A165" s="98">
        <f t="shared" si="5"/>
        <v>163</v>
      </c>
      <c r="B165" s="56" t="s">
        <v>198</v>
      </c>
      <c r="C165" s="50">
        <v>0</v>
      </c>
      <c r="D165" s="52">
        <v>10</v>
      </c>
      <c r="E165" s="50">
        <v>10</v>
      </c>
      <c r="F165" s="50">
        <v>10</v>
      </c>
      <c r="G165" s="50">
        <v>10</v>
      </c>
      <c r="H165" s="50">
        <v>10</v>
      </c>
      <c r="I165" s="50">
        <v>10</v>
      </c>
      <c r="J165" s="50">
        <v>10</v>
      </c>
      <c r="K165" s="50">
        <v>10</v>
      </c>
      <c r="L165" s="50">
        <v>10</v>
      </c>
      <c r="M165" s="50">
        <v>10</v>
      </c>
      <c r="N165" s="50">
        <v>10</v>
      </c>
      <c r="O165" s="53">
        <v>1</v>
      </c>
      <c r="P165" s="160">
        <f t="shared" si="4"/>
        <v>111</v>
      </c>
      <c r="Q165" s="54"/>
    </row>
    <row r="166" spans="1:17" x14ac:dyDescent="0.2">
      <c r="A166" s="98">
        <f t="shared" si="5"/>
        <v>164</v>
      </c>
      <c r="B166" s="57" t="s">
        <v>183</v>
      </c>
      <c r="C166" s="58">
        <v>0</v>
      </c>
      <c r="D166" s="59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60"/>
      <c r="P166" s="160">
        <f t="shared" si="4"/>
        <v>0</v>
      </c>
      <c r="Q166" s="61"/>
    </row>
    <row r="167" spans="1:17" x14ac:dyDescent="0.2">
      <c r="A167" s="98">
        <f t="shared" si="5"/>
        <v>165</v>
      </c>
      <c r="B167" s="57" t="s">
        <v>161</v>
      </c>
      <c r="C167" s="58">
        <v>0</v>
      </c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60"/>
      <c r="P167" s="160">
        <f t="shared" si="4"/>
        <v>0</v>
      </c>
      <c r="Q167" s="61"/>
    </row>
    <row r="168" spans="1:17" x14ac:dyDescent="0.2">
      <c r="A168" s="98">
        <f t="shared" si="5"/>
        <v>166</v>
      </c>
      <c r="B168" s="56" t="s">
        <v>197</v>
      </c>
      <c r="C168" s="50">
        <v>0</v>
      </c>
      <c r="D168" s="52">
        <v>10</v>
      </c>
      <c r="E168" s="50">
        <v>10</v>
      </c>
      <c r="F168" s="50">
        <v>10</v>
      </c>
      <c r="G168" s="50">
        <v>10</v>
      </c>
      <c r="H168" s="58"/>
      <c r="I168" s="58"/>
      <c r="J168" s="58"/>
      <c r="K168" s="58"/>
      <c r="L168" s="58"/>
      <c r="M168" s="58"/>
      <c r="N168" s="58"/>
      <c r="O168" s="60"/>
      <c r="P168" s="160">
        <f t="shared" si="4"/>
        <v>40</v>
      </c>
      <c r="Q168" s="61"/>
    </row>
    <row r="169" spans="1:17" s="55" customFormat="1" x14ac:dyDescent="0.2">
      <c r="A169" s="98">
        <f t="shared" si="5"/>
        <v>167</v>
      </c>
      <c r="B169" s="56" t="s">
        <v>125</v>
      </c>
      <c r="C169" s="50">
        <v>0</v>
      </c>
      <c r="D169" s="52">
        <v>10</v>
      </c>
      <c r="E169" s="50">
        <v>10</v>
      </c>
      <c r="F169" s="50">
        <v>10</v>
      </c>
      <c r="G169" s="50">
        <v>10</v>
      </c>
      <c r="H169" s="50">
        <v>10</v>
      </c>
      <c r="I169" s="50">
        <v>10</v>
      </c>
      <c r="J169" s="50">
        <v>10</v>
      </c>
      <c r="K169" s="50">
        <v>10</v>
      </c>
      <c r="L169" s="50">
        <v>10</v>
      </c>
      <c r="M169" s="50">
        <v>10</v>
      </c>
      <c r="N169" s="50">
        <v>10</v>
      </c>
      <c r="O169" s="53">
        <v>10</v>
      </c>
      <c r="P169" s="160">
        <f t="shared" si="4"/>
        <v>120</v>
      </c>
      <c r="Q169" s="54"/>
    </row>
    <row r="170" spans="1:17" s="55" customFormat="1" x14ac:dyDescent="0.2">
      <c r="A170" s="98">
        <f t="shared" si="5"/>
        <v>168</v>
      </c>
      <c r="B170" s="56" t="s">
        <v>71</v>
      </c>
      <c r="C170" s="50">
        <v>0</v>
      </c>
      <c r="D170" s="52">
        <v>10</v>
      </c>
      <c r="E170" s="50">
        <v>10</v>
      </c>
      <c r="F170" s="50">
        <v>10</v>
      </c>
      <c r="G170" s="50">
        <v>10</v>
      </c>
      <c r="H170" s="50">
        <v>10</v>
      </c>
      <c r="I170" s="50">
        <v>10</v>
      </c>
      <c r="J170" s="50">
        <v>10</v>
      </c>
      <c r="K170" s="50">
        <v>10</v>
      </c>
      <c r="L170" s="50">
        <v>10</v>
      </c>
      <c r="M170" s="50">
        <v>10</v>
      </c>
      <c r="N170" s="50">
        <v>10</v>
      </c>
      <c r="O170" s="53">
        <v>10</v>
      </c>
      <c r="P170" s="160">
        <f t="shared" si="4"/>
        <v>120</v>
      </c>
      <c r="Q170" s="54"/>
    </row>
    <row r="171" spans="1:17" x14ac:dyDescent="0.2">
      <c r="A171" s="98">
        <f t="shared" si="5"/>
        <v>169</v>
      </c>
      <c r="B171" s="57" t="s">
        <v>158</v>
      </c>
      <c r="C171" s="50">
        <v>0</v>
      </c>
      <c r="D171" s="52">
        <v>10</v>
      </c>
      <c r="E171" s="50">
        <v>10</v>
      </c>
      <c r="F171" s="50">
        <v>10</v>
      </c>
      <c r="G171" s="50">
        <v>10</v>
      </c>
      <c r="H171" s="50">
        <v>10</v>
      </c>
      <c r="I171" s="50">
        <v>10</v>
      </c>
      <c r="J171" s="50">
        <v>10</v>
      </c>
      <c r="K171" s="50">
        <v>10</v>
      </c>
      <c r="L171" s="50">
        <v>10</v>
      </c>
      <c r="M171" s="50">
        <v>10</v>
      </c>
      <c r="N171" s="50">
        <v>10</v>
      </c>
      <c r="O171" s="53">
        <v>10</v>
      </c>
      <c r="P171" s="160">
        <f t="shared" si="4"/>
        <v>120</v>
      </c>
      <c r="Q171" s="61"/>
    </row>
    <row r="172" spans="1:17" x14ac:dyDescent="0.2">
      <c r="A172" s="98">
        <f t="shared" si="5"/>
        <v>170</v>
      </c>
      <c r="B172" s="57" t="s">
        <v>201</v>
      </c>
      <c r="C172" s="58">
        <v>0</v>
      </c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60"/>
      <c r="P172" s="160">
        <f t="shared" si="4"/>
        <v>0</v>
      </c>
      <c r="Q172" s="61"/>
    </row>
    <row r="173" spans="1:17" s="55" customFormat="1" x14ac:dyDescent="0.2">
      <c r="A173" s="98">
        <f t="shared" si="5"/>
        <v>171</v>
      </c>
      <c r="B173" s="56" t="s">
        <v>212</v>
      </c>
      <c r="C173" s="50">
        <v>0</v>
      </c>
      <c r="D173" s="52">
        <v>10</v>
      </c>
      <c r="E173" s="50">
        <v>10</v>
      </c>
      <c r="F173" s="50">
        <v>10</v>
      </c>
      <c r="G173" s="50">
        <v>10</v>
      </c>
      <c r="H173" s="50">
        <v>10</v>
      </c>
      <c r="I173" s="50">
        <v>10</v>
      </c>
      <c r="J173" s="50">
        <v>10</v>
      </c>
      <c r="K173" s="50">
        <v>10</v>
      </c>
      <c r="L173" s="50">
        <v>10</v>
      </c>
      <c r="M173" s="50">
        <v>10</v>
      </c>
      <c r="N173" s="50">
        <v>10</v>
      </c>
      <c r="O173" s="53">
        <v>10</v>
      </c>
      <c r="P173" s="160">
        <f t="shared" si="4"/>
        <v>120</v>
      </c>
      <c r="Q173" s="54"/>
    </row>
    <row r="174" spans="1:17" x14ac:dyDescent="0.2">
      <c r="A174" s="98">
        <f t="shared" si="5"/>
        <v>172</v>
      </c>
      <c r="B174" s="57" t="s">
        <v>140</v>
      </c>
      <c r="C174" s="58">
        <v>0</v>
      </c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60"/>
      <c r="P174" s="160">
        <f t="shared" si="4"/>
        <v>0</v>
      </c>
      <c r="Q174" s="61"/>
    </row>
    <row r="175" spans="1:17" s="55" customFormat="1" x14ac:dyDescent="0.2">
      <c r="A175" s="98">
        <f t="shared" si="5"/>
        <v>173</v>
      </c>
      <c r="B175" s="56" t="s">
        <v>36</v>
      </c>
      <c r="C175" s="50">
        <v>0</v>
      </c>
      <c r="D175" s="52">
        <v>10</v>
      </c>
      <c r="E175" s="50">
        <v>10</v>
      </c>
      <c r="F175" s="50">
        <v>10</v>
      </c>
      <c r="G175" s="50">
        <v>10</v>
      </c>
      <c r="H175" s="50">
        <v>10</v>
      </c>
      <c r="I175" s="50">
        <v>10</v>
      </c>
      <c r="J175" s="50">
        <v>10</v>
      </c>
      <c r="K175" s="50">
        <v>10</v>
      </c>
      <c r="L175" s="50">
        <v>10</v>
      </c>
      <c r="M175" s="50">
        <v>10</v>
      </c>
      <c r="N175" s="50">
        <v>10</v>
      </c>
      <c r="O175" s="53">
        <v>10</v>
      </c>
      <c r="P175" s="160">
        <f t="shared" si="4"/>
        <v>120</v>
      </c>
      <c r="Q175" s="54"/>
    </row>
    <row r="176" spans="1:17" x14ac:dyDescent="0.2">
      <c r="A176" s="98">
        <f t="shared" si="5"/>
        <v>174</v>
      </c>
      <c r="B176" s="57" t="s">
        <v>171</v>
      </c>
      <c r="C176" s="50">
        <v>0</v>
      </c>
      <c r="D176" s="52">
        <v>10</v>
      </c>
      <c r="E176" s="50">
        <v>10</v>
      </c>
      <c r="F176" s="50">
        <v>10</v>
      </c>
      <c r="G176" s="50">
        <v>10</v>
      </c>
      <c r="H176" s="50">
        <v>10</v>
      </c>
      <c r="I176" s="50">
        <v>10</v>
      </c>
      <c r="J176" s="50">
        <v>10</v>
      </c>
      <c r="K176" s="50">
        <v>10</v>
      </c>
      <c r="L176" s="50">
        <v>10</v>
      </c>
      <c r="M176" s="50">
        <v>10</v>
      </c>
      <c r="N176" s="50">
        <v>10</v>
      </c>
      <c r="O176" s="53">
        <v>10</v>
      </c>
      <c r="P176" s="160">
        <f t="shared" si="4"/>
        <v>120</v>
      </c>
      <c r="Q176" s="54"/>
    </row>
    <row r="177" spans="1:17" s="120" customFormat="1" x14ac:dyDescent="0.2">
      <c r="A177" s="98">
        <f t="shared" si="5"/>
        <v>175</v>
      </c>
      <c r="B177" s="115" t="s">
        <v>178</v>
      </c>
      <c r="C177" s="116">
        <v>0</v>
      </c>
      <c r="D177" s="117">
        <v>10</v>
      </c>
      <c r="E177" s="116">
        <v>10</v>
      </c>
      <c r="F177" s="116">
        <v>10</v>
      </c>
      <c r="G177" s="116">
        <v>10</v>
      </c>
      <c r="H177" s="116">
        <v>10</v>
      </c>
      <c r="I177" s="116">
        <v>10</v>
      </c>
      <c r="J177" s="116">
        <v>10</v>
      </c>
      <c r="K177" s="116">
        <v>10</v>
      </c>
      <c r="L177" s="116">
        <v>10</v>
      </c>
      <c r="M177" s="116">
        <v>10</v>
      </c>
      <c r="N177" s="116">
        <v>10</v>
      </c>
      <c r="O177" s="118">
        <v>10</v>
      </c>
      <c r="P177" s="160">
        <f t="shared" si="4"/>
        <v>120</v>
      </c>
      <c r="Q177" s="119"/>
    </row>
    <row r="178" spans="1:17" s="55" customFormat="1" x14ac:dyDescent="0.2">
      <c r="A178" s="98">
        <f t="shared" si="5"/>
        <v>176</v>
      </c>
      <c r="B178" s="56" t="s">
        <v>20</v>
      </c>
      <c r="C178" s="50">
        <v>0</v>
      </c>
      <c r="D178" s="52">
        <v>10</v>
      </c>
      <c r="E178" s="50">
        <v>10</v>
      </c>
      <c r="F178" s="50">
        <v>10</v>
      </c>
      <c r="G178" s="50">
        <v>10</v>
      </c>
      <c r="H178" s="50">
        <v>10</v>
      </c>
      <c r="I178" s="50">
        <v>10</v>
      </c>
      <c r="J178" s="50">
        <v>10</v>
      </c>
      <c r="K178" s="50">
        <v>10</v>
      </c>
      <c r="L178" s="50">
        <v>10</v>
      </c>
      <c r="M178" s="50">
        <v>10</v>
      </c>
      <c r="N178" s="50">
        <v>10</v>
      </c>
      <c r="O178" s="53">
        <v>10</v>
      </c>
      <c r="P178" s="160">
        <f t="shared" si="4"/>
        <v>120</v>
      </c>
      <c r="Q178" s="54"/>
    </row>
    <row r="179" spans="1:17" s="55" customFormat="1" x14ac:dyDescent="0.2">
      <c r="A179" s="98">
        <f t="shared" si="5"/>
        <v>177</v>
      </c>
      <c r="B179" s="56" t="s">
        <v>60</v>
      </c>
      <c r="C179" s="50">
        <v>0</v>
      </c>
      <c r="D179" s="52">
        <v>10</v>
      </c>
      <c r="E179" s="50">
        <v>10</v>
      </c>
      <c r="F179" s="50">
        <v>10</v>
      </c>
      <c r="G179" s="50">
        <v>10</v>
      </c>
      <c r="H179" s="50">
        <v>10</v>
      </c>
      <c r="I179" s="50">
        <v>10</v>
      </c>
      <c r="J179" s="50">
        <v>10</v>
      </c>
      <c r="K179" s="50">
        <v>10</v>
      </c>
      <c r="L179" s="50">
        <v>10</v>
      </c>
      <c r="M179" s="50">
        <v>10</v>
      </c>
      <c r="N179" s="50">
        <v>10</v>
      </c>
      <c r="O179" s="53">
        <v>10</v>
      </c>
      <c r="P179" s="160">
        <f t="shared" si="4"/>
        <v>120</v>
      </c>
      <c r="Q179" s="54"/>
    </row>
    <row r="180" spans="1:17" x14ac:dyDescent="0.2">
      <c r="A180" s="98">
        <f t="shared" si="5"/>
        <v>178</v>
      </c>
      <c r="B180" s="57" t="s">
        <v>145</v>
      </c>
      <c r="C180" s="58">
        <v>0</v>
      </c>
      <c r="D180" s="59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60"/>
      <c r="P180" s="160">
        <f t="shared" si="4"/>
        <v>0</v>
      </c>
      <c r="Q180" s="61"/>
    </row>
    <row r="181" spans="1:17" s="55" customFormat="1" x14ac:dyDescent="0.2">
      <c r="A181" s="98">
        <f t="shared" si="5"/>
        <v>179</v>
      </c>
      <c r="B181" s="49" t="s">
        <v>55</v>
      </c>
      <c r="C181" s="50">
        <v>0</v>
      </c>
      <c r="D181" s="52">
        <v>10</v>
      </c>
      <c r="E181" s="50">
        <v>10</v>
      </c>
      <c r="F181" s="50">
        <v>10</v>
      </c>
      <c r="G181" s="50">
        <v>10</v>
      </c>
      <c r="H181" s="50">
        <v>10</v>
      </c>
      <c r="I181" s="50">
        <v>10</v>
      </c>
      <c r="J181" s="50">
        <v>10</v>
      </c>
      <c r="K181" s="50">
        <v>10</v>
      </c>
      <c r="L181" s="50">
        <v>10</v>
      </c>
      <c r="M181" s="50">
        <v>10</v>
      </c>
      <c r="N181" s="50">
        <v>10</v>
      </c>
      <c r="O181" s="53">
        <v>10</v>
      </c>
      <c r="P181" s="160">
        <f t="shared" si="4"/>
        <v>120</v>
      </c>
      <c r="Q181" s="54"/>
    </row>
    <row r="182" spans="1:17" x14ac:dyDescent="0.2">
      <c r="A182" s="98">
        <f t="shared" si="5"/>
        <v>180</v>
      </c>
      <c r="B182" s="56" t="s">
        <v>78</v>
      </c>
      <c r="C182" s="50">
        <v>0</v>
      </c>
      <c r="D182" s="52">
        <v>10</v>
      </c>
      <c r="E182" s="50">
        <v>10</v>
      </c>
      <c r="F182" s="50">
        <v>10</v>
      </c>
      <c r="G182" s="58"/>
      <c r="H182" s="58"/>
      <c r="I182" s="58"/>
      <c r="J182" s="58"/>
      <c r="K182" s="58"/>
      <c r="L182" s="58"/>
      <c r="M182" s="58"/>
      <c r="N182" s="58"/>
      <c r="O182" s="60"/>
      <c r="P182" s="160">
        <f t="shared" si="4"/>
        <v>30</v>
      </c>
      <c r="Q182" s="61"/>
    </row>
    <row r="183" spans="1:17" x14ac:dyDescent="0.2">
      <c r="A183" s="98">
        <f t="shared" si="5"/>
        <v>181</v>
      </c>
      <c r="B183" s="57" t="s">
        <v>38</v>
      </c>
      <c r="C183" s="50">
        <v>0</v>
      </c>
      <c r="D183" s="52">
        <v>10</v>
      </c>
      <c r="E183" s="50">
        <v>10</v>
      </c>
      <c r="F183" s="50">
        <v>10</v>
      </c>
      <c r="G183" s="50">
        <v>10</v>
      </c>
      <c r="H183" s="50">
        <v>10</v>
      </c>
      <c r="I183" s="50">
        <v>10</v>
      </c>
      <c r="J183" s="50">
        <v>10</v>
      </c>
      <c r="K183" s="50">
        <v>10</v>
      </c>
      <c r="L183" s="50">
        <v>10</v>
      </c>
      <c r="M183" s="50">
        <v>10</v>
      </c>
      <c r="N183" s="50">
        <v>10</v>
      </c>
      <c r="O183" s="53">
        <v>10</v>
      </c>
      <c r="P183" s="160">
        <f t="shared" si="4"/>
        <v>120</v>
      </c>
      <c r="Q183" s="54"/>
    </row>
    <row r="184" spans="1:17" x14ac:dyDescent="0.2">
      <c r="A184" s="98">
        <f t="shared" si="5"/>
        <v>182</v>
      </c>
      <c r="B184" s="57" t="s">
        <v>154</v>
      </c>
      <c r="C184" s="58">
        <v>0</v>
      </c>
      <c r="D184" s="59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60"/>
      <c r="P184" s="160">
        <f t="shared" si="4"/>
        <v>0</v>
      </c>
      <c r="Q184" s="61"/>
    </row>
    <row r="185" spans="1:17" s="120" customFormat="1" x14ac:dyDescent="0.2">
      <c r="A185" s="98">
        <f t="shared" si="5"/>
        <v>183</v>
      </c>
      <c r="B185" s="115" t="s">
        <v>115</v>
      </c>
      <c r="C185" s="116">
        <v>0</v>
      </c>
      <c r="D185" s="116">
        <v>10</v>
      </c>
      <c r="E185" s="116">
        <v>10</v>
      </c>
      <c r="F185" s="116">
        <v>10</v>
      </c>
      <c r="G185" s="116">
        <v>10</v>
      </c>
      <c r="H185" s="116">
        <v>10</v>
      </c>
      <c r="I185" s="116">
        <v>10</v>
      </c>
      <c r="J185" s="116">
        <v>10</v>
      </c>
      <c r="K185" s="116">
        <v>10</v>
      </c>
      <c r="L185" s="116">
        <v>10</v>
      </c>
      <c r="M185" s="116">
        <v>10</v>
      </c>
      <c r="N185" s="116">
        <v>10</v>
      </c>
      <c r="O185" s="118">
        <v>10</v>
      </c>
      <c r="P185" s="160">
        <f t="shared" si="4"/>
        <v>120</v>
      </c>
      <c r="Q185" s="119"/>
    </row>
    <row r="186" spans="1:17" x14ac:dyDescent="0.2">
      <c r="A186" s="98">
        <f t="shared" si="5"/>
        <v>184</v>
      </c>
      <c r="B186" s="56" t="s">
        <v>176</v>
      </c>
      <c r="C186" s="50">
        <v>0</v>
      </c>
      <c r="D186" s="52">
        <v>10</v>
      </c>
      <c r="E186" s="50">
        <v>10</v>
      </c>
      <c r="F186" s="50">
        <v>10</v>
      </c>
      <c r="G186" s="50">
        <v>10</v>
      </c>
      <c r="H186" s="50">
        <v>10</v>
      </c>
      <c r="I186" s="50">
        <v>10</v>
      </c>
      <c r="J186" s="58"/>
      <c r="K186" s="58"/>
      <c r="L186" s="58"/>
      <c r="M186" s="58"/>
      <c r="N186" s="58"/>
      <c r="O186" s="60"/>
      <c r="P186" s="160">
        <f t="shared" si="4"/>
        <v>60</v>
      </c>
      <c r="Q186" s="61"/>
    </row>
    <row r="187" spans="1:17" s="55" customFormat="1" x14ac:dyDescent="0.2">
      <c r="A187" s="98">
        <f t="shared" si="5"/>
        <v>185</v>
      </c>
      <c r="B187" s="56" t="s">
        <v>94</v>
      </c>
      <c r="C187" s="50">
        <v>0</v>
      </c>
      <c r="D187" s="52">
        <v>10</v>
      </c>
      <c r="E187" s="50">
        <v>10</v>
      </c>
      <c r="F187" s="50">
        <v>10</v>
      </c>
      <c r="G187" s="50">
        <v>10</v>
      </c>
      <c r="H187" s="50">
        <v>10</v>
      </c>
      <c r="I187" s="50">
        <v>10</v>
      </c>
      <c r="J187" s="50">
        <v>10</v>
      </c>
      <c r="K187" s="50">
        <v>10</v>
      </c>
      <c r="L187" s="50">
        <v>10</v>
      </c>
      <c r="M187" s="50">
        <v>10</v>
      </c>
      <c r="N187" s="50">
        <v>10</v>
      </c>
      <c r="O187" s="53">
        <v>10</v>
      </c>
      <c r="P187" s="160">
        <f t="shared" si="4"/>
        <v>120</v>
      </c>
      <c r="Q187" s="54"/>
    </row>
    <row r="188" spans="1:17" x14ac:dyDescent="0.2">
      <c r="A188" s="98">
        <f t="shared" si="5"/>
        <v>186</v>
      </c>
      <c r="B188" s="57" t="s">
        <v>150</v>
      </c>
      <c r="C188" s="58">
        <v>0</v>
      </c>
      <c r="D188" s="59"/>
      <c r="E188" s="58"/>
      <c r="F188" s="58"/>
      <c r="G188" s="58"/>
      <c r="H188" s="58"/>
      <c r="I188" s="58"/>
      <c r="J188" s="59"/>
      <c r="K188" s="58"/>
      <c r="L188" s="58"/>
      <c r="M188" s="58"/>
      <c r="N188" s="58"/>
      <c r="O188" s="60"/>
      <c r="P188" s="160">
        <f t="shared" si="4"/>
        <v>0</v>
      </c>
      <c r="Q188" s="61"/>
    </row>
    <row r="189" spans="1:17" s="55" customFormat="1" x14ac:dyDescent="0.2">
      <c r="A189" s="98">
        <f t="shared" si="5"/>
        <v>187</v>
      </c>
      <c r="B189" s="56" t="s">
        <v>31</v>
      </c>
      <c r="C189" s="50">
        <v>0</v>
      </c>
      <c r="D189" s="52">
        <v>10</v>
      </c>
      <c r="E189" s="50">
        <v>10</v>
      </c>
      <c r="F189" s="52">
        <v>10</v>
      </c>
      <c r="G189" s="50">
        <v>10</v>
      </c>
      <c r="H189" s="50">
        <v>10</v>
      </c>
      <c r="I189" s="50">
        <v>10</v>
      </c>
      <c r="J189" s="50">
        <v>10</v>
      </c>
      <c r="K189" s="50">
        <v>10</v>
      </c>
      <c r="L189" s="50">
        <v>10</v>
      </c>
      <c r="M189" s="50">
        <v>10</v>
      </c>
      <c r="N189" s="50">
        <v>10</v>
      </c>
      <c r="O189" s="53">
        <v>10</v>
      </c>
      <c r="P189" s="160">
        <f t="shared" si="4"/>
        <v>120</v>
      </c>
      <c r="Q189" s="54"/>
    </row>
    <row r="190" spans="1:17" x14ac:dyDescent="0.2">
      <c r="A190" s="98">
        <f t="shared" si="5"/>
        <v>188</v>
      </c>
      <c r="B190" s="57" t="s">
        <v>127</v>
      </c>
      <c r="C190" s="58">
        <v>0</v>
      </c>
      <c r="D190" s="59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60"/>
      <c r="P190" s="160">
        <f t="shared" ref="P190:P195" si="6">SUM(D190:O190)</f>
        <v>0</v>
      </c>
      <c r="Q190" s="61"/>
    </row>
    <row r="191" spans="1:17" x14ac:dyDescent="0.2">
      <c r="A191" s="98">
        <f t="shared" si="5"/>
        <v>189</v>
      </c>
      <c r="B191" s="115" t="s">
        <v>79</v>
      </c>
      <c r="C191" s="116">
        <v>0</v>
      </c>
      <c r="D191" s="117">
        <v>10</v>
      </c>
      <c r="E191" s="116">
        <v>10</v>
      </c>
      <c r="F191" s="116">
        <v>10</v>
      </c>
      <c r="G191" s="116">
        <v>10</v>
      </c>
      <c r="H191" s="116">
        <v>10</v>
      </c>
      <c r="I191" s="116">
        <v>10</v>
      </c>
      <c r="J191" s="116">
        <v>10</v>
      </c>
      <c r="K191" s="116">
        <v>10</v>
      </c>
      <c r="L191" s="50">
        <v>10</v>
      </c>
      <c r="M191" s="125">
        <v>10</v>
      </c>
      <c r="N191" s="125">
        <v>10</v>
      </c>
      <c r="O191" s="126">
        <v>10</v>
      </c>
      <c r="P191" s="160">
        <f t="shared" si="6"/>
        <v>120</v>
      </c>
      <c r="Q191" s="61"/>
    </row>
    <row r="192" spans="1:17" x14ac:dyDescent="0.2">
      <c r="A192" s="98">
        <f t="shared" si="5"/>
        <v>190</v>
      </c>
      <c r="B192" s="57" t="s">
        <v>204</v>
      </c>
      <c r="C192" s="58">
        <v>0</v>
      </c>
      <c r="D192" s="59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60"/>
      <c r="P192" s="160">
        <f t="shared" si="6"/>
        <v>0</v>
      </c>
      <c r="Q192" s="61"/>
    </row>
    <row r="193" spans="1:18" x14ac:dyDescent="0.2">
      <c r="A193" s="98">
        <f t="shared" si="5"/>
        <v>191</v>
      </c>
      <c r="B193" s="56" t="s">
        <v>214</v>
      </c>
      <c r="C193" s="50"/>
      <c r="D193" s="52">
        <v>10</v>
      </c>
      <c r="E193" s="50">
        <v>10</v>
      </c>
      <c r="F193" s="50">
        <v>10</v>
      </c>
      <c r="G193" s="50">
        <v>10</v>
      </c>
      <c r="H193" s="50">
        <v>10</v>
      </c>
      <c r="I193" s="50">
        <v>10</v>
      </c>
      <c r="J193" s="50">
        <v>10</v>
      </c>
      <c r="K193" s="50">
        <v>10</v>
      </c>
      <c r="L193" s="50">
        <v>10</v>
      </c>
      <c r="M193" s="125">
        <v>10</v>
      </c>
      <c r="N193" s="125">
        <v>10</v>
      </c>
      <c r="O193" s="126">
        <v>10</v>
      </c>
      <c r="P193" s="160">
        <f t="shared" si="6"/>
        <v>120</v>
      </c>
      <c r="Q193" s="61"/>
    </row>
    <row r="194" spans="1:18" s="55" customFormat="1" x14ac:dyDescent="0.2">
      <c r="A194" s="98">
        <f t="shared" si="5"/>
        <v>192</v>
      </c>
      <c r="B194" s="56" t="s">
        <v>19</v>
      </c>
      <c r="C194" s="50">
        <v>0</v>
      </c>
      <c r="D194" s="52">
        <v>10</v>
      </c>
      <c r="E194" s="50">
        <v>10</v>
      </c>
      <c r="F194" s="50">
        <v>10</v>
      </c>
      <c r="G194" s="50">
        <v>10</v>
      </c>
      <c r="H194" s="50">
        <v>10</v>
      </c>
      <c r="I194" s="50">
        <v>10</v>
      </c>
      <c r="J194" s="50">
        <v>10</v>
      </c>
      <c r="K194" s="50">
        <v>10</v>
      </c>
      <c r="L194" s="50">
        <v>10</v>
      </c>
      <c r="M194" s="50">
        <v>10</v>
      </c>
      <c r="N194" s="50">
        <v>10</v>
      </c>
      <c r="O194" s="53">
        <v>10</v>
      </c>
      <c r="P194" s="160">
        <f t="shared" si="6"/>
        <v>120</v>
      </c>
      <c r="Q194" s="54"/>
    </row>
    <row r="195" spans="1:18" s="55" customFormat="1" x14ac:dyDescent="0.2">
      <c r="A195" s="98">
        <f t="shared" si="5"/>
        <v>193</v>
      </c>
      <c r="B195" s="56" t="s">
        <v>147</v>
      </c>
      <c r="C195" s="50">
        <v>0</v>
      </c>
      <c r="D195" s="52">
        <v>10</v>
      </c>
      <c r="E195" s="50">
        <v>10</v>
      </c>
      <c r="F195" s="50">
        <v>10</v>
      </c>
      <c r="G195" s="50">
        <v>10</v>
      </c>
      <c r="H195" s="50">
        <v>10</v>
      </c>
      <c r="I195" s="50">
        <v>10</v>
      </c>
      <c r="J195" s="52">
        <v>10</v>
      </c>
      <c r="K195" s="50">
        <v>10</v>
      </c>
      <c r="L195" s="50">
        <v>10</v>
      </c>
      <c r="M195" s="50">
        <v>10</v>
      </c>
      <c r="N195" s="50">
        <v>10</v>
      </c>
      <c r="O195" s="53">
        <v>10</v>
      </c>
      <c r="P195" s="160">
        <f t="shared" si="6"/>
        <v>120</v>
      </c>
      <c r="Q195" s="54"/>
    </row>
    <row r="196" spans="1:18" x14ac:dyDescent="0.2">
      <c r="A196" s="97"/>
      <c r="B196" s="57"/>
      <c r="C196" s="58"/>
      <c r="D196" s="59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60"/>
      <c r="P196" s="153"/>
      <c r="Q196" s="61"/>
    </row>
    <row r="197" spans="1:18" x14ac:dyDescent="0.2">
      <c r="A197" s="94">
        <v>299</v>
      </c>
      <c r="B197" s="66" t="s">
        <v>136</v>
      </c>
      <c r="C197" s="67"/>
      <c r="D197" s="68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9"/>
      <c r="P197" s="154"/>
      <c r="Q197" s="61"/>
      <c r="R197" s="13">
        <f>SUM(D198:Q198)</f>
        <v>0</v>
      </c>
    </row>
    <row r="198" spans="1:18" ht="13.5" thickBot="1" x14ac:dyDescent="0.25">
      <c r="A198" s="95"/>
      <c r="B198" s="73" t="s">
        <v>137</v>
      </c>
      <c r="C198" s="67">
        <f>SUM(C3:C197)</f>
        <v>0</v>
      </c>
      <c r="D198" s="74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6"/>
      <c r="P198" s="155"/>
      <c r="Q198" s="77"/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opLeftCell="A105" workbookViewId="0">
      <selection activeCell="C56" sqref="C56:O56"/>
    </sheetView>
  </sheetViews>
  <sheetFormatPr defaultRowHeight="12.75" x14ac:dyDescent="0.2"/>
  <cols>
    <col min="1" max="1" width="3.85546875" style="96" customWidth="1"/>
    <col min="2" max="2" width="28.5703125" bestFit="1" customWidth="1"/>
  </cols>
  <sheetData>
    <row r="1" spans="1:19" ht="13.5" thickBot="1" x14ac:dyDescent="0.25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8.75" x14ac:dyDescent="0.3">
      <c r="A2" s="99"/>
      <c r="B2" s="1" t="s">
        <v>0</v>
      </c>
      <c r="C2" s="2" t="s">
        <v>1</v>
      </c>
      <c r="D2" s="14" t="s">
        <v>6</v>
      </c>
      <c r="E2" s="15" t="s">
        <v>7</v>
      </c>
      <c r="F2" s="16" t="s">
        <v>8</v>
      </c>
      <c r="G2" s="16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2</v>
      </c>
      <c r="M2" s="16" t="s">
        <v>3</v>
      </c>
      <c r="N2" s="16" t="s">
        <v>4</v>
      </c>
      <c r="O2" s="17" t="s">
        <v>5</v>
      </c>
      <c r="P2" s="151" t="s">
        <v>137</v>
      </c>
      <c r="Q2" s="18" t="s">
        <v>14</v>
      </c>
    </row>
    <row r="3" spans="1:19" x14ac:dyDescent="0.2">
      <c r="A3" s="93">
        <v>1</v>
      </c>
      <c r="B3" s="57" t="s">
        <v>172</v>
      </c>
      <c r="C3" s="58">
        <v>0</v>
      </c>
      <c r="D3" s="50">
        <v>10</v>
      </c>
      <c r="E3" s="50">
        <v>10</v>
      </c>
      <c r="F3" s="50">
        <v>10</v>
      </c>
      <c r="G3" s="50">
        <v>10</v>
      </c>
      <c r="H3" s="50">
        <v>10</v>
      </c>
      <c r="I3" s="53">
        <v>10</v>
      </c>
      <c r="J3" s="53">
        <v>10</v>
      </c>
      <c r="K3" s="53">
        <v>10</v>
      </c>
      <c r="L3" s="53">
        <v>10</v>
      </c>
      <c r="M3" s="53">
        <v>10</v>
      </c>
      <c r="N3" s="53">
        <v>10</v>
      </c>
      <c r="O3" s="53">
        <v>10</v>
      </c>
      <c r="P3" s="160">
        <f>SUM(D3:O3)</f>
        <v>120</v>
      </c>
      <c r="Q3" s="63"/>
    </row>
    <row r="4" spans="1:19" s="55" customFormat="1" x14ac:dyDescent="0.2">
      <c r="A4" s="101">
        <f>A3+1</f>
        <v>2</v>
      </c>
      <c r="B4" s="56" t="s">
        <v>63</v>
      </c>
      <c r="C4" s="50">
        <v>0</v>
      </c>
      <c r="D4" s="52">
        <v>10</v>
      </c>
      <c r="E4" s="50">
        <v>10</v>
      </c>
      <c r="F4" s="50">
        <v>10</v>
      </c>
      <c r="G4" s="50">
        <v>10</v>
      </c>
      <c r="H4" s="50">
        <v>10</v>
      </c>
      <c r="I4" s="50">
        <v>10</v>
      </c>
      <c r="J4" s="50">
        <v>10</v>
      </c>
      <c r="K4" s="50">
        <v>10</v>
      </c>
      <c r="L4" s="50">
        <v>10</v>
      </c>
      <c r="M4" s="50">
        <v>10</v>
      </c>
      <c r="N4" s="50">
        <v>10</v>
      </c>
      <c r="O4" s="53">
        <v>10</v>
      </c>
      <c r="P4" s="160">
        <f t="shared" ref="P4:P64" si="0">SUM(D4:O4)</f>
        <v>120</v>
      </c>
      <c r="Q4" s="54"/>
    </row>
    <row r="5" spans="1:19" s="120" customFormat="1" x14ac:dyDescent="0.2">
      <c r="A5" s="101">
        <f t="shared" ref="A5:A68" si="1">A4+1</f>
        <v>3</v>
      </c>
      <c r="B5" s="115" t="s">
        <v>168</v>
      </c>
      <c r="C5" s="116">
        <v>0</v>
      </c>
      <c r="D5" s="117">
        <v>10</v>
      </c>
      <c r="E5" s="116">
        <v>10</v>
      </c>
      <c r="F5" s="116">
        <v>10</v>
      </c>
      <c r="G5" s="116">
        <v>10</v>
      </c>
      <c r="H5" s="116">
        <v>10</v>
      </c>
      <c r="I5" s="116">
        <v>10</v>
      </c>
      <c r="J5" s="116">
        <v>10</v>
      </c>
      <c r="K5" s="116">
        <v>10</v>
      </c>
      <c r="L5" s="116">
        <v>10</v>
      </c>
      <c r="M5" s="116">
        <v>10</v>
      </c>
      <c r="N5" s="116">
        <v>10</v>
      </c>
      <c r="O5" s="118">
        <v>10</v>
      </c>
      <c r="P5" s="160">
        <f t="shared" si="0"/>
        <v>120</v>
      </c>
      <c r="Q5" s="119"/>
    </row>
    <row r="6" spans="1:19" x14ac:dyDescent="0.2">
      <c r="A6" s="101">
        <f t="shared" si="1"/>
        <v>4</v>
      </c>
      <c r="B6" s="115" t="s">
        <v>21</v>
      </c>
      <c r="C6" s="116">
        <v>0</v>
      </c>
      <c r="D6" s="117">
        <v>10</v>
      </c>
      <c r="E6" s="116">
        <v>10</v>
      </c>
      <c r="F6" s="116">
        <v>10</v>
      </c>
      <c r="G6" s="116">
        <v>10</v>
      </c>
      <c r="H6" s="116">
        <v>10</v>
      </c>
      <c r="I6" s="116">
        <v>10</v>
      </c>
      <c r="J6" s="116">
        <v>10</v>
      </c>
      <c r="K6" s="116">
        <v>10</v>
      </c>
      <c r="L6" s="116">
        <v>10</v>
      </c>
      <c r="M6" s="116">
        <v>10</v>
      </c>
      <c r="N6" s="116">
        <v>10</v>
      </c>
      <c r="O6" s="118">
        <v>10</v>
      </c>
      <c r="P6" s="160">
        <f t="shared" si="0"/>
        <v>120</v>
      </c>
      <c r="Q6" s="61"/>
    </row>
    <row r="7" spans="1:19" x14ac:dyDescent="0.2">
      <c r="A7" s="101">
        <f t="shared" si="1"/>
        <v>5</v>
      </c>
      <c r="B7" s="57" t="s">
        <v>184</v>
      </c>
      <c r="C7" s="58">
        <v>0</v>
      </c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61"/>
    </row>
    <row r="8" spans="1:19" s="55" customFormat="1" x14ac:dyDescent="0.2">
      <c r="A8" s="101">
        <f t="shared" si="1"/>
        <v>6</v>
      </c>
      <c r="B8" s="56" t="s">
        <v>121</v>
      </c>
      <c r="C8" s="50">
        <v>0</v>
      </c>
      <c r="D8" s="51">
        <v>10</v>
      </c>
      <c r="E8" s="50">
        <v>10</v>
      </c>
      <c r="F8" s="84">
        <v>10</v>
      </c>
      <c r="G8" s="84">
        <v>10</v>
      </c>
      <c r="H8" s="84">
        <v>10</v>
      </c>
      <c r="I8" s="84">
        <v>10</v>
      </c>
      <c r="J8" s="84">
        <v>10</v>
      </c>
      <c r="K8" s="50">
        <v>10</v>
      </c>
      <c r="L8" s="50">
        <v>10</v>
      </c>
      <c r="M8" s="50">
        <v>10</v>
      </c>
      <c r="N8" s="50">
        <v>10</v>
      </c>
      <c r="O8" s="53">
        <v>10</v>
      </c>
      <c r="P8" s="160">
        <f t="shared" si="0"/>
        <v>120</v>
      </c>
      <c r="Q8" s="54"/>
    </row>
    <row r="9" spans="1:19" x14ac:dyDescent="0.2">
      <c r="A9" s="101">
        <f t="shared" si="1"/>
        <v>7</v>
      </c>
      <c r="B9" s="57" t="s">
        <v>85</v>
      </c>
      <c r="C9" s="58">
        <v>0</v>
      </c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61"/>
    </row>
    <row r="10" spans="1:19" x14ac:dyDescent="0.2">
      <c r="A10" s="101">
        <f t="shared" si="1"/>
        <v>8</v>
      </c>
      <c r="B10" s="57" t="s">
        <v>65</v>
      </c>
      <c r="C10" s="50">
        <v>0</v>
      </c>
      <c r="D10" s="51">
        <v>10</v>
      </c>
      <c r="E10" s="50">
        <v>10</v>
      </c>
      <c r="F10" s="84">
        <v>10</v>
      </c>
      <c r="G10" s="84">
        <v>10</v>
      </c>
      <c r="H10" s="84">
        <v>10</v>
      </c>
      <c r="I10" s="84">
        <v>10</v>
      </c>
      <c r="J10" s="84">
        <v>10</v>
      </c>
      <c r="K10" s="50">
        <v>10</v>
      </c>
      <c r="L10" s="50">
        <v>10</v>
      </c>
      <c r="M10" s="50">
        <v>10</v>
      </c>
      <c r="N10" s="50">
        <v>10</v>
      </c>
      <c r="O10" s="53">
        <v>10</v>
      </c>
      <c r="P10" s="160">
        <f t="shared" si="0"/>
        <v>120</v>
      </c>
      <c r="Q10" s="61"/>
    </row>
    <row r="11" spans="1:19" s="55" customFormat="1" x14ac:dyDescent="0.2">
      <c r="A11" s="101">
        <f t="shared" si="1"/>
        <v>9</v>
      </c>
      <c r="B11" s="56" t="s">
        <v>48</v>
      </c>
      <c r="C11" s="50">
        <v>0</v>
      </c>
      <c r="D11" s="51">
        <v>10</v>
      </c>
      <c r="E11" s="50">
        <v>10</v>
      </c>
      <c r="F11" s="50">
        <v>10</v>
      </c>
      <c r="G11" s="50">
        <v>10</v>
      </c>
      <c r="H11" s="50">
        <v>10</v>
      </c>
      <c r="I11" s="50">
        <v>10</v>
      </c>
      <c r="J11" s="50">
        <v>10</v>
      </c>
      <c r="K11" s="50">
        <v>10</v>
      </c>
      <c r="L11" s="50">
        <v>10</v>
      </c>
      <c r="M11" s="50">
        <v>10</v>
      </c>
      <c r="N11" s="50">
        <v>10</v>
      </c>
      <c r="O11" s="53">
        <v>10</v>
      </c>
      <c r="P11" s="160">
        <f t="shared" si="0"/>
        <v>120</v>
      </c>
      <c r="Q11" s="54"/>
    </row>
    <row r="12" spans="1:19" x14ac:dyDescent="0.2">
      <c r="A12" s="101">
        <f t="shared" si="1"/>
        <v>10</v>
      </c>
      <c r="B12" s="57" t="s">
        <v>25</v>
      </c>
      <c r="C12" s="50">
        <v>0</v>
      </c>
      <c r="D12" s="51">
        <v>10</v>
      </c>
      <c r="E12" s="50">
        <v>10</v>
      </c>
      <c r="F12" s="50">
        <v>10</v>
      </c>
      <c r="G12" s="50">
        <v>10</v>
      </c>
      <c r="H12" s="50">
        <v>10</v>
      </c>
      <c r="I12" s="50">
        <v>10</v>
      </c>
      <c r="J12" s="50">
        <v>10</v>
      </c>
      <c r="K12" s="50">
        <v>10</v>
      </c>
      <c r="L12" s="50">
        <v>10</v>
      </c>
      <c r="M12" s="50">
        <v>10</v>
      </c>
      <c r="N12" s="50">
        <v>10</v>
      </c>
      <c r="O12" s="53">
        <v>10</v>
      </c>
      <c r="P12" s="160">
        <f t="shared" si="0"/>
        <v>120</v>
      </c>
      <c r="Q12" s="54"/>
    </row>
    <row r="13" spans="1:19" s="120" customFormat="1" x14ac:dyDescent="0.2">
      <c r="A13" s="101">
        <f t="shared" si="1"/>
        <v>11</v>
      </c>
      <c r="B13" s="115" t="s">
        <v>74</v>
      </c>
      <c r="C13" s="116">
        <v>0</v>
      </c>
      <c r="D13" s="121">
        <v>10</v>
      </c>
      <c r="E13" s="116">
        <v>10</v>
      </c>
      <c r="F13" s="117">
        <v>10</v>
      </c>
      <c r="G13" s="116">
        <v>10</v>
      </c>
      <c r="H13" s="116">
        <v>10</v>
      </c>
      <c r="I13" s="116">
        <v>10</v>
      </c>
      <c r="J13" s="116">
        <v>10</v>
      </c>
      <c r="K13" s="116">
        <v>10</v>
      </c>
      <c r="L13" s="116">
        <v>10</v>
      </c>
      <c r="M13" s="116">
        <v>10</v>
      </c>
      <c r="N13" s="116">
        <v>10</v>
      </c>
      <c r="O13" s="118">
        <v>10</v>
      </c>
      <c r="P13" s="160">
        <f t="shared" si="0"/>
        <v>120</v>
      </c>
      <c r="Q13" s="119"/>
    </row>
    <row r="14" spans="1:19" s="55" customFormat="1" x14ac:dyDescent="0.2">
      <c r="A14" s="101">
        <f t="shared" si="1"/>
        <v>12</v>
      </c>
      <c r="B14" s="56" t="s">
        <v>130</v>
      </c>
      <c r="C14" s="50">
        <v>0</v>
      </c>
      <c r="D14" s="52">
        <v>10</v>
      </c>
      <c r="E14" s="50">
        <v>10</v>
      </c>
      <c r="F14" s="50">
        <v>10</v>
      </c>
      <c r="G14" s="50">
        <v>10</v>
      </c>
      <c r="H14" s="50">
        <v>10</v>
      </c>
      <c r="I14" s="50">
        <v>10</v>
      </c>
      <c r="J14" s="50">
        <v>10</v>
      </c>
      <c r="K14" s="50">
        <v>10</v>
      </c>
      <c r="L14" s="50">
        <v>10</v>
      </c>
      <c r="M14" s="50">
        <v>10</v>
      </c>
      <c r="N14" s="50">
        <v>10</v>
      </c>
      <c r="O14" s="53">
        <v>10</v>
      </c>
      <c r="P14" s="160">
        <f t="shared" si="0"/>
        <v>120</v>
      </c>
      <c r="Q14" s="54"/>
    </row>
    <row r="15" spans="1:19" s="55" customFormat="1" x14ac:dyDescent="0.2">
      <c r="A15" s="101">
        <f t="shared" si="1"/>
        <v>13</v>
      </c>
      <c r="B15" s="56" t="s">
        <v>17</v>
      </c>
      <c r="C15" s="50">
        <v>0</v>
      </c>
      <c r="D15" s="51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53">
        <v>10</v>
      </c>
      <c r="P15" s="160">
        <f t="shared" si="0"/>
        <v>120</v>
      </c>
      <c r="Q15" s="54"/>
    </row>
    <row r="16" spans="1:19" x14ac:dyDescent="0.2">
      <c r="A16" s="101">
        <f t="shared" si="1"/>
        <v>14</v>
      </c>
      <c r="B16" s="56" t="s">
        <v>112</v>
      </c>
      <c r="C16" s="50">
        <v>0</v>
      </c>
      <c r="D16" s="51">
        <v>10</v>
      </c>
      <c r="E16" s="50">
        <v>10</v>
      </c>
      <c r="F16" s="52">
        <v>10</v>
      </c>
      <c r="G16" s="58"/>
      <c r="H16" s="58"/>
      <c r="I16" s="58"/>
      <c r="J16" s="58"/>
      <c r="K16" s="58"/>
      <c r="L16" s="58"/>
      <c r="M16" s="58"/>
      <c r="N16" s="58"/>
      <c r="O16" s="60"/>
      <c r="P16" s="160">
        <f t="shared" si="0"/>
        <v>30</v>
      </c>
      <c r="Q16" s="61"/>
    </row>
    <row r="17" spans="1:17" x14ac:dyDescent="0.2">
      <c r="A17" s="101">
        <f t="shared" si="1"/>
        <v>15</v>
      </c>
      <c r="B17" s="57" t="s">
        <v>186</v>
      </c>
      <c r="C17" s="58">
        <v>0</v>
      </c>
      <c r="D17" s="64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60"/>
      <c r="P17" s="160">
        <f t="shared" si="0"/>
        <v>0</v>
      </c>
      <c r="Q17" s="61"/>
    </row>
    <row r="18" spans="1:17" x14ac:dyDescent="0.2">
      <c r="A18" s="101">
        <f t="shared" si="1"/>
        <v>16</v>
      </c>
      <c r="B18" s="57" t="s">
        <v>200</v>
      </c>
      <c r="C18" s="58">
        <v>0</v>
      </c>
      <c r="D18" s="64"/>
      <c r="E18" s="58"/>
      <c r="F18" s="59"/>
      <c r="G18" s="58"/>
      <c r="H18" s="58"/>
      <c r="I18" s="58"/>
      <c r="J18" s="58"/>
      <c r="K18" s="58"/>
      <c r="L18" s="58"/>
      <c r="M18" s="58"/>
      <c r="N18" s="58"/>
      <c r="O18" s="60"/>
      <c r="P18" s="160">
        <f t="shared" si="0"/>
        <v>0</v>
      </c>
      <c r="Q18" s="61"/>
    </row>
    <row r="19" spans="1:17" x14ac:dyDescent="0.2">
      <c r="A19" s="101">
        <f t="shared" si="1"/>
        <v>17</v>
      </c>
      <c r="B19" s="57" t="s">
        <v>123</v>
      </c>
      <c r="C19" s="58">
        <v>0</v>
      </c>
      <c r="D19" s="59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/>
      <c r="P19" s="160">
        <f t="shared" si="0"/>
        <v>0</v>
      </c>
      <c r="Q19" s="61"/>
    </row>
    <row r="20" spans="1:17" x14ac:dyDescent="0.2">
      <c r="A20" s="101">
        <f t="shared" si="1"/>
        <v>18</v>
      </c>
      <c r="B20" s="57" t="s">
        <v>57</v>
      </c>
      <c r="C20" s="58">
        <v>0</v>
      </c>
      <c r="D20" s="64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0"/>
      <c r="P20" s="160">
        <f t="shared" si="0"/>
        <v>0</v>
      </c>
      <c r="Q20" s="61"/>
    </row>
    <row r="21" spans="1:17" x14ac:dyDescent="0.2">
      <c r="A21" s="101">
        <f t="shared" si="1"/>
        <v>19</v>
      </c>
      <c r="B21" s="57" t="s">
        <v>24</v>
      </c>
      <c r="C21" s="58">
        <v>0</v>
      </c>
      <c r="D21" s="52">
        <v>10</v>
      </c>
      <c r="E21" s="52">
        <v>10</v>
      </c>
      <c r="F21" s="52">
        <v>10</v>
      </c>
      <c r="G21" s="52">
        <v>10</v>
      </c>
      <c r="H21" s="52">
        <v>10</v>
      </c>
      <c r="I21" s="52">
        <v>10</v>
      </c>
      <c r="J21" s="52">
        <v>10</v>
      </c>
      <c r="K21" s="52">
        <v>10</v>
      </c>
      <c r="L21" s="52">
        <v>10</v>
      </c>
      <c r="M21" s="52">
        <v>10</v>
      </c>
      <c r="N21" s="52">
        <v>10</v>
      </c>
      <c r="O21" s="52">
        <v>10</v>
      </c>
      <c r="P21" s="160">
        <f t="shared" si="0"/>
        <v>120</v>
      </c>
      <c r="Q21" s="61"/>
    </row>
    <row r="22" spans="1:17" x14ac:dyDescent="0.2">
      <c r="A22" s="101">
        <f t="shared" si="1"/>
        <v>20</v>
      </c>
      <c r="B22" s="57" t="s">
        <v>155</v>
      </c>
      <c r="C22" s="50">
        <v>0</v>
      </c>
      <c r="D22" s="52">
        <v>10</v>
      </c>
      <c r="E22" s="50">
        <v>10</v>
      </c>
      <c r="F22" s="50">
        <v>10</v>
      </c>
      <c r="G22" s="50">
        <v>10</v>
      </c>
      <c r="H22" s="50">
        <v>10</v>
      </c>
      <c r="I22" s="50">
        <v>10</v>
      </c>
      <c r="J22" s="50">
        <v>10</v>
      </c>
      <c r="K22" s="50">
        <v>10</v>
      </c>
      <c r="L22" s="50">
        <v>10</v>
      </c>
      <c r="M22" s="50">
        <v>10</v>
      </c>
      <c r="N22" s="50">
        <v>10</v>
      </c>
      <c r="O22" s="53">
        <v>10</v>
      </c>
      <c r="P22" s="160">
        <f t="shared" si="0"/>
        <v>120</v>
      </c>
      <c r="Q22" s="54"/>
    </row>
    <row r="23" spans="1:17" s="55" customFormat="1" x14ac:dyDescent="0.2">
      <c r="A23" s="101">
        <f t="shared" si="1"/>
        <v>21</v>
      </c>
      <c r="B23" s="56" t="s">
        <v>42</v>
      </c>
      <c r="C23" s="50">
        <v>0</v>
      </c>
      <c r="D23" s="52">
        <v>10</v>
      </c>
      <c r="E23" s="50">
        <v>10</v>
      </c>
      <c r="F23" s="50">
        <v>10</v>
      </c>
      <c r="G23" s="50">
        <v>10</v>
      </c>
      <c r="H23" s="50">
        <v>10</v>
      </c>
      <c r="I23" s="50">
        <v>10</v>
      </c>
      <c r="J23" s="50">
        <v>10</v>
      </c>
      <c r="K23" s="50">
        <v>10</v>
      </c>
      <c r="L23" s="50">
        <v>10</v>
      </c>
      <c r="M23" s="50">
        <v>10</v>
      </c>
      <c r="N23" s="50">
        <v>10</v>
      </c>
      <c r="O23" s="53">
        <v>10</v>
      </c>
      <c r="P23" s="160">
        <f t="shared" si="0"/>
        <v>120</v>
      </c>
      <c r="Q23" s="54"/>
    </row>
    <row r="24" spans="1:17" x14ac:dyDescent="0.2">
      <c r="A24" s="101">
        <f t="shared" si="1"/>
        <v>22</v>
      </c>
      <c r="B24" s="57" t="s">
        <v>35</v>
      </c>
      <c r="C24" s="125">
        <v>0</v>
      </c>
      <c r="D24" s="127">
        <v>10</v>
      </c>
      <c r="E24" s="125">
        <v>10</v>
      </c>
      <c r="F24" s="125">
        <v>10</v>
      </c>
      <c r="G24" s="125">
        <v>10</v>
      </c>
      <c r="H24" s="125">
        <v>10</v>
      </c>
      <c r="I24" s="125">
        <v>10</v>
      </c>
      <c r="J24" s="125">
        <v>10</v>
      </c>
      <c r="K24" s="125">
        <v>10</v>
      </c>
      <c r="L24" s="50">
        <v>10</v>
      </c>
      <c r="M24" s="50">
        <v>10</v>
      </c>
      <c r="N24" s="50">
        <v>10</v>
      </c>
      <c r="O24" s="53">
        <v>10</v>
      </c>
      <c r="P24" s="160">
        <f t="shared" si="0"/>
        <v>120</v>
      </c>
      <c r="Q24" s="61"/>
    </row>
    <row r="25" spans="1:17" x14ac:dyDescent="0.2">
      <c r="A25" s="101">
        <f t="shared" si="1"/>
        <v>23</v>
      </c>
      <c r="B25" s="57" t="s">
        <v>194</v>
      </c>
      <c r="C25" s="58">
        <v>0</v>
      </c>
      <c r="D25" s="6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0"/>
      <c r="P25" s="160">
        <f t="shared" si="0"/>
        <v>0</v>
      </c>
      <c r="Q25" s="61"/>
    </row>
    <row r="26" spans="1:17" x14ac:dyDescent="0.2">
      <c r="A26" s="101">
        <f t="shared" si="1"/>
        <v>24</v>
      </c>
      <c r="B26" s="56" t="s">
        <v>69</v>
      </c>
      <c r="C26" s="50">
        <v>0</v>
      </c>
      <c r="D26" s="52">
        <v>10</v>
      </c>
      <c r="E26" s="50">
        <v>10</v>
      </c>
      <c r="F26" s="50">
        <v>10</v>
      </c>
      <c r="G26" s="50">
        <v>10</v>
      </c>
      <c r="H26" s="50">
        <v>10</v>
      </c>
      <c r="I26" s="50">
        <v>10</v>
      </c>
      <c r="J26" s="50">
        <v>10</v>
      </c>
      <c r="K26" s="50">
        <v>10</v>
      </c>
      <c r="L26" s="50">
        <v>10</v>
      </c>
      <c r="M26" s="116">
        <v>10</v>
      </c>
      <c r="N26" s="116">
        <v>10</v>
      </c>
      <c r="O26" s="118">
        <v>10</v>
      </c>
      <c r="P26" s="160">
        <f t="shared" si="0"/>
        <v>120</v>
      </c>
      <c r="Q26" s="119"/>
    </row>
    <row r="27" spans="1:17" s="55" customFormat="1" x14ac:dyDescent="0.2">
      <c r="A27" s="101">
        <f t="shared" si="1"/>
        <v>25</v>
      </c>
      <c r="B27" s="56" t="s">
        <v>77</v>
      </c>
      <c r="C27" s="50">
        <v>0</v>
      </c>
      <c r="D27" s="52">
        <v>10</v>
      </c>
      <c r="E27" s="50">
        <v>10</v>
      </c>
      <c r="F27" s="50">
        <v>10</v>
      </c>
      <c r="G27" s="50">
        <v>10</v>
      </c>
      <c r="H27" s="50">
        <v>10</v>
      </c>
      <c r="I27" s="50">
        <v>10</v>
      </c>
      <c r="J27" s="50">
        <v>10</v>
      </c>
      <c r="K27" s="50">
        <v>10</v>
      </c>
      <c r="L27" s="50">
        <v>10</v>
      </c>
      <c r="M27" s="50">
        <v>10</v>
      </c>
      <c r="N27" s="50">
        <v>10</v>
      </c>
      <c r="O27" s="53">
        <v>10</v>
      </c>
      <c r="P27" s="160">
        <f t="shared" si="0"/>
        <v>120</v>
      </c>
      <c r="Q27" s="54"/>
    </row>
    <row r="28" spans="1:17" x14ac:dyDescent="0.2">
      <c r="A28" s="101">
        <f t="shared" si="1"/>
        <v>26</v>
      </c>
      <c r="B28" s="57" t="s">
        <v>134</v>
      </c>
      <c r="C28" s="50">
        <v>0</v>
      </c>
      <c r="D28" s="52">
        <v>10</v>
      </c>
      <c r="E28" s="50">
        <v>10</v>
      </c>
      <c r="F28" s="50">
        <v>10</v>
      </c>
      <c r="G28" s="50">
        <v>10</v>
      </c>
      <c r="H28" s="50">
        <v>10</v>
      </c>
      <c r="I28" s="50">
        <v>10</v>
      </c>
      <c r="J28" s="50">
        <v>10</v>
      </c>
      <c r="K28" s="50">
        <v>10</v>
      </c>
      <c r="L28" s="50">
        <v>10</v>
      </c>
      <c r="M28" s="50">
        <v>10</v>
      </c>
      <c r="N28" s="50">
        <v>10</v>
      </c>
      <c r="O28" s="53">
        <v>10</v>
      </c>
      <c r="P28" s="160">
        <f t="shared" si="0"/>
        <v>120</v>
      </c>
      <c r="Q28" s="54"/>
    </row>
    <row r="29" spans="1:17" x14ac:dyDescent="0.2">
      <c r="A29" s="101">
        <f t="shared" si="1"/>
        <v>27</v>
      </c>
      <c r="B29" s="57" t="s">
        <v>108</v>
      </c>
      <c r="C29" s="58">
        <v>0</v>
      </c>
      <c r="D29" s="64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60"/>
      <c r="P29" s="160">
        <f t="shared" si="0"/>
        <v>0</v>
      </c>
      <c r="Q29" s="61"/>
    </row>
    <row r="30" spans="1:17" x14ac:dyDescent="0.2">
      <c r="A30" s="101">
        <f t="shared" si="1"/>
        <v>28</v>
      </c>
      <c r="B30" s="57" t="s">
        <v>146</v>
      </c>
      <c r="C30" s="50">
        <v>0</v>
      </c>
      <c r="D30" s="52">
        <v>10</v>
      </c>
      <c r="E30" s="50">
        <v>10</v>
      </c>
      <c r="F30" s="50">
        <v>10</v>
      </c>
      <c r="G30" s="50">
        <v>10</v>
      </c>
      <c r="H30" s="50">
        <v>10</v>
      </c>
      <c r="I30" s="50">
        <v>10</v>
      </c>
      <c r="J30" s="50">
        <v>10</v>
      </c>
      <c r="K30" s="50">
        <v>10</v>
      </c>
      <c r="L30" s="50">
        <v>10</v>
      </c>
      <c r="M30" s="50">
        <v>10</v>
      </c>
      <c r="N30" s="50">
        <v>10</v>
      </c>
      <c r="O30" s="53">
        <v>10</v>
      </c>
      <c r="P30" s="160">
        <f t="shared" si="0"/>
        <v>120</v>
      </c>
      <c r="Q30" s="54"/>
    </row>
    <row r="31" spans="1:17" x14ac:dyDescent="0.2">
      <c r="A31" s="101">
        <f t="shared" si="1"/>
        <v>29</v>
      </c>
      <c r="B31" s="56" t="s">
        <v>164</v>
      </c>
      <c r="C31" s="50">
        <v>0</v>
      </c>
      <c r="D31" s="52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0">
        <v>10</v>
      </c>
      <c r="K31" s="58"/>
      <c r="L31" s="58"/>
      <c r="M31" s="58"/>
      <c r="N31" s="58"/>
      <c r="O31" s="60"/>
      <c r="P31" s="160">
        <f t="shared" si="0"/>
        <v>70</v>
      </c>
      <c r="Q31" s="61"/>
    </row>
    <row r="32" spans="1:17" x14ac:dyDescent="0.2">
      <c r="A32" s="101">
        <f t="shared" si="1"/>
        <v>30</v>
      </c>
      <c r="B32" s="57" t="s">
        <v>148</v>
      </c>
      <c r="C32" s="58">
        <v>0</v>
      </c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60"/>
      <c r="P32" s="160">
        <f t="shared" si="0"/>
        <v>0</v>
      </c>
      <c r="Q32" s="61"/>
    </row>
    <row r="33" spans="1:19" x14ac:dyDescent="0.2">
      <c r="A33" s="101">
        <f t="shared" si="1"/>
        <v>31</v>
      </c>
      <c r="B33" s="57" t="s">
        <v>144</v>
      </c>
      <c r="C33" s="58">
        <v>0</v>
      </c>
      <c r="D33" s="6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160">
        <f t="shared" si="0"/>
        <v>0</v>
      </c>
      <c r="Q33" s="61"/>
    </row>
    <row r="34" spans="1:19" x14ac:dyDescent="0.2">
      <c r="A34" s="101">
        <f t="shared" si="1"/>
        <v>32</v>
      </c>
      <c r="B34" s="57" t="s">
        <v>118</v>
      </c>
      <c r="C34" s="50">
        <v>0</v>
      </c>
      <c r="D34" s="51">
        <v>10</v>
      </c>
      <c r="E34" s="50">
        <v>10</v>
      </c>
      <c r="F34" s="50">
        <v>10</v>
      </c>
      <c r="G34" s="50">
        <v>10</v>
      </c>
      <c r="H34" s="50">
        <v>10</v>
      </c>
      <c r="I34" s="50">
        <v>10</v>
      </c>
      <c r="J34" s="50">
        <v>10</v>
      </c>
      <c r="K34" s="50">
        <v>10</v>
      </c>
      <c r="L34" s="50">
        <v>10</v>
      </c>
      <c r="M34" s="50">
        <v>10</v>
      </c>
      <c r="N34" s="50">
        <v>10</v>
      </c>
      <c r="O34" s="53">
        <v>10</v>
      </c>
      <c r="P34" s="160">
        <f t="shared" si="0"/>
        <v>120</v>
      </c>
      <c r="Q34" s="54"/>
    </row>
    <row r="35" spans="1:19" s="55" customFormat="1" x14ac:dyDescent="0.2">
      <c r="A35" s="101">
        <f t="shared" si="1"/>
        <v>33</v>
      </c>
      <c r="B35" s="56" t="s">
        <v>56</v>
      </c>
      <c r="C35" s="50">
        <v>0</v>
      </c>
      <c r="D35" s="51">
        <v>10</v>
      </c>
      <c r="E35" s="50">
        <v>10</v>
      </c>
      <c r="F35" s="50">
        <v>10</v>
      </c>
      <c r="G35" s="50">
        <v>10</v>
      </c>
      <c r="H35" s="50">
        <v>10</v>
      </c>
      <c r="I35" s="50">
        <v>10</v>
      </c>
      <c r="J35" s="50">
        <v>10</v>
      </c>
      <c r="K35" s="50">
        <v>10</v>
      </c>
      <c r="L35" s="50">
        <v>10</v>
      </c>
      <c r="M35" s="50">
        <v>10</v>
      </c>
      <c r="N35" s="50">
        <v>10</v>
      </c>
      <c r="O35" s="53">
        <v>10</v>
      </c>
      <c r="P35" s="160">
        <f t="shared" si="0"/>
        <v>120</v>
      </c>
      <c r="Q35" s="54"/>
    </row>
    <row r="36" spans="1:19" s="120" customFormat="1" x14ac:dyDescent="0.2">
      <c r="A36" s="101">
        <f t="shared" si="1"/>
        <v>34</v>
      </c>
      <c r="B36" s="115" t="s">
        <v>187</v>
      </c>
      <c r="C36" s="116">
        <v>0</v>
      </c>
      <c r="D36" s="117">
        <v>10</v>
      </c>
      <c r="E36" s="116">
        <v>10</v>
      </c>
      <c r="F36" s="116">
        <v>10</v>
      </c>
      <c r="G36" s="116">
        <v>10</v>
      </c>
      <c r="H36" s="116">
        <v>10</v>
      </c>
      <c r="I36" s="116">
        <v>10</v>
      </c>
      <c r="J36" s="116">
        <v>10</v>
      </c>
      <c r="K36" s="116">
        <v>10</v>
      </c>
      <c r="L36" s="116">
        <v>10</v>
      </c>
      <c r="M36" s="116">
        <v>10</v>
      </c>
      <c r="N36" s="116">
        <v>10</v>
      </c>
      <c r="O36" s="118">
        <v>10</v>
      </c>
      <c r="P36" s="160">
        <f t="shared" si="0"/>
        <v>120</v>
      </c>
      <c r="Q36" s="119"/>
    </row>
    <row r="37" spans="1:19" x14ac:dyDescent="0.2">
      <c r="A37" s="101">
        <f t="shared" si="1"/>
        <v>35</v>
      </c>
      <c r="B37" s="57" t="s">
        <v>213</v>
      </c>
      <c r="C37" s="58">
        <v>0</v>
      </c>
      <c r="D37" s="6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160">
        <f t="shared" si="0"/>
        <v>0</v>
      </c>
      <c r="Q37" s="61"/>
    </row>
    <row r="38" spans="1:19" s="120" customFormat="1" x14ac:dyDescent="0.2">
      <c r="A38" s="101">
        <f t="shared" si="1"/>
        <v>36</v>
      </c>
      <c r="B38" s="115" t="s">
        <v>72</v>
      </c>
      <c r="C38" s="116">
        <v>0</v>
      </c>
      <c r="D38" s="117">
        <v>10</v>
      </c>
      <c r="E38" s="116">
        <v>10</v>
      </c>
      <c r="F38" s="116">
        <v>10</v>
      </c>
      <c r="G38" s="116">
        <v>10</v>
      </c>
      <c r="H38" s="116">
        <v>10</v>
      </c>
      <c r="I38" s="116">
        <v>10</v>
      </c>
      <c r="J38" s="116">
        <v>10</v>
      </c>
      <c r="K38" s="116">
        <v>10</v>
      </c>
      <c r="L38" s="116">
        <v>10</v>
      </c>
      <c r="M38" s="116">
        <v>10</v>
      </c>
      <c r="N38" s="116">
        <v>10</v>
      </c>
      <c r="O38" s="118">
        <v>10</v>
      </c>
      <c r="P38" s="160">
        <f t="shared" si="0"/>
        <v>120</v>
      </c>
      <c r="Q38" s="119"/>
    </row>
    <row r="39" spans="1:19" s="120" customFormat="1" x14ac:dyDescent="0.2">
      <c r="A39" s="101">
        <f t="shared" si="1"/>
        <v>37</v>
      </c>
      <c r="B39" s="115" t="s">
        <v>117</v>
      </c>
      <c r="C39" s="116">
        <v>0</v>
      </c>
      <c r="D39" s="121">
        <v>10</v>
      </c>
      <c r="E39" s="116">
        <v>10</v>
      </c>
      <c r="F39" s="116">
        <v>10</v>
      </c>
      <c r="G39" s="116">
        <v>10</v>
      </c>
      <c r="H39" s="116">
        <v>10</v>
      </c>
      <c r="I39" s="116">
        <v>10</v>
      </c>
      <c r="J39" s="116">
        <v>10</v>
      </c>
      <c r="K39" s="116">
        <v>10</v>
      </c>
      <c r="L39" s="116">
        <v>10</v>
      </c>
      <c r="M39" s="116">
        <v>10</v>
      </c>
      <c r="N39" s="116">
        <v>10</v>
      </c>
      <c r="O39" s="118">
        <v>10</v>
      </c>
      <c r="P39" s="160">
        <f t="shared" si="0"/>
        <v>120</v>
      </c>
      <c r="Q39" s="119"/>
    </row>
    <row r="40" spans="1:19" x14ac:dyDescent="0.2">
      <c r="A40" s="101">
        <f t="shared" si="1"/>
        <v>38</v>
      </c>
      <c r="B40" s="57" t="s">
        <v>82</v>
      </c>
      <c r="C40" s="58">
        <v>0</v>
      </c>
      <c r="D40" s="64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60"/>
      <c r="P40" s="160">
        <f t="shared" si="0"/>
        <v>0</v>
      </c>
      <c r="Q40" s="61"/>
    </row>
    <row r="41" spans="1:19" x14ac:dyDescent="0.2">
      <c r="A41" s="101">
        <f t="shared" si="1"/>
        <v>39</v>
      </c>
      <c r="B41" s="56" t="s">
        <v>73</v>
      </c>
      <c r="C41" s="50">
        <v>0</v>
      </c>
      <c r="D41" s="52">
        <v>10</v>
      </c>
      <c r="E41" s="50">
        <v>10</v>
      </c>
      <c r="F41" s="50">
        <v>10</v>
      </c>
      <c r="G41" s="50">
        <v>10</v>
      </c>
      <c r="H41" s="50">
        <v>10</v>
      </c>
      <c r="I41" s="116">
        <v>10</v>
      </c>
      <c r="J41" s="116">
        <v>10</v>
      </c>
      <c r="K41" s="116">
        <v>10</v>
      </c>
      <c r="L41" s="116">
        <v>10</v>
      </c>
      <c r="M41" s="116">
        <v>10</v>
      </c>
      <c r="N41" s="116">
        <v>10</v>
      </c>
      <c r="O41" s="118">
        <v>10</v>
      </c>
      <c r="P41" s="160">
        <f t="shared" si="0"/>
        <v>120</v>
      </c>
      <c r="Q41" s="119"/>
    </row>
    <row r="42" spans="1:19" x14ac:dyDescent="0.2">
      <c r="A42" s="101">
        <f t="shared" si="1"/>
        <v>40</v>
      </c>
      <c r="B42" s="57" t="s">
        <v>163</v>
      </c>
      <c r="C42" s="58">
        <v>0</v>
      </c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0"/>
      <c r="P42" s="160">
        <f t="shared" si="0"/>
        <v>0</v>
      </c>
      <c r="Q42" s="61"/>
    </row>
    <row r="43" spans="1:19" x14ac:dyDescent="0.2">
      <c r="A43" s="101">
        <f t="shared" si="1"/>
        <v>41</v>
      </c>
      <c r="B43" s="115" t="s">
        <v>61</v>
      </c>
      <c r="C43" s="116">
        <v>0</v>
      </c>
      <c r="D43" s="117">
        <v>10</v>
      </c>
      <c r="E43" s="50">
        <v>10</v>
      </c>
      <c r="F43" s="50">
        <v>10</v>
      </c>
      <c r="G43" s="50">
        <v>10</v>
      </c>
      <c r="H43" s="50">
        <v>10</v>
      </c>
      <c r="I43" s="50">
        <v>10</v>
      </c>
      <c r="J43" s="50">
        <v>10</v>
      </c>
      <c r="K43" s="50">
        <v>10</v>
      </c>
      <c r="L43" s="125">
        <v>10</v>
      </c>
      <c r="M43" s="125">
        <v>10</v>
      </c>
      <c r="N43" s="125">
        <v>10</v>
      </c>
      <c r="O43" s="126">
        <v>10</v>
      </c>
      <c r="P43" s="160">
        <f t="shared" si="0"/>
        <v>120</v>
      </c>
      <c r="Q43" s="61"/>
    </row>
    <row r="44" spans="1:19" x14ac:dyDescent="0.2">
      <c r="A44" s="101">
        <f t="shared" si="1"/>
        <v>42</v>
      </c>
      <c r="B44" s="56" t="s">
        <v>92</v>
      </c>
      <c r="C44" s="50">
        <v>0</v>
      </c>
      <c r="D44" s="52">
        <v>10</v>
      </c>
      <c r="E44" s="50">
        <v>10</v>
      </c>
      <c r="F44" s="50">
        <v>10</v>
      </c>
      <c r="G44" s="50">
        <v>10</v>
      </c>
      <c r="H44" s="50">
        <v>10</v>
      </c>
      <c r="I44" s="50">
        <v>10</v>
      </c>
      <c r="J44" s="50">
        <v>10</v>
      </c>
      <c r="K44" s="50">
        <v>10</v>
      </c>
      <c r="L44" s="50">
        <v>10</v>
      </c>
      <c r="M44" s="50">
        <v>10</v>
      </c>
      <c r="N44" s="116">
        <v>10</v>
      </c>
      <c r="O44" s="118">
        <v>10</v>
      </c>
      <c r="P44" s="160">
        <f t="shared" si="0"/>
        <v>120</v>
      </c>
      <c r="Q44" s="119"/>
    </row>
    <row r="45" spans="1:19" x14ac:dyDescent="0.2">
      <c r="A45" s="101">
        <f t="shared" si="1"/>
        <v>43</v>
      </c>
      <c r="B45" s="57" t="s">
        <v>153</v>
      </c>
      <c r="C45" s="58">
        <v>0</v>
      </c>
      <c r="D45" s="5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60"/>
      <c r="P45" s="160">
        <f t="shared" si="0"/>
        <v>0</v>
      </c>
      <c r="Q45" s="61"/>
    </row>
    <row r="46" spans="1:19" x14ac:dyDescent="0.2">
      <c r="A46" s="101">
        <f t="shared" si="1"/>
        <v>44</v>
      </c>
      <c r="B46" s="57" t="s">
        <v>107</v>
      </c>
      <c r="C46" s="58">
        <v>0</v>
      </c>
      <c r="D46" s="59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0"/>
      <c r="P46" s="160">
        <f t="shared" si="0"/>
        <v>0</v>
      </c>
      <c r="Q46" s="61"/>
    </row>
    <row r="47" spans="1:19" x14ac:dyDescent="0.2">
      <c r="A47" s="101">
        <f t="shared" si="1"/>
        <v>45</v>
      </c>
      <c r="B47" s="57" t="s">
        <v>135</v>
      </c>
      <c r="C47" s="67">
        <v>0</v>
      </c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9"/>
      <c r="P47" s="160">
        <f t="shared" si="0"/>
        <v>0</v>
      </c>
      <c r="Q47" s="70"/>
      <c r="R47" s="47"/>
      <c r="S47" s="47"/>
    </row>
    <row r="48" spans="1:19" x14ac:dyDescent="0.2">
      <c r="A48" s="101">
        <f t="shared" si="1"/>
        <v>46</v>
      </c>
      <c r="B48" s="56" t="s">
        <v>70</v>
      </c>
      <c r="C48" s="50">
        <v>0</v>
      </c>
      <c r="D48" s="52">
        <v>10</v>
      </c>
      <c r="E48" s="50">
        <v>10</v>
      </c>
      <c r="F48" s="50">
        <v>10</v>
      </c>
      <c r="G48" s="50">
        <v>10</v>
      </c>
      <c r="H48" s="50">
        <v>10</v>
      </c>
      <c r="I48" s="50">
        <v>10</v>
      </c>
      <c r="J48" s="58"/>
      <c r="K48" s="58"/>
      <c r="L48" s="58"/>
      <c r="M48" s="58"/>
      <c r="N48" s="58"/>
      <c r="O48" s="60"/>
      <c r="P48" s="160">
        <f t="shared" si="0"/>
        <v>60</v>
      </c>
      <c r="Q48" s="61"/>
    </row>
    <row r="49" spans="1:19" x14ac:dyDescent="0.2">
      <c r="A49" s="101">
        <f t="shared" si="1"/>
        <v>47</v>
      </c>
      <c r="B49" s="56" t="s">
        <v>28</v>
      </c>
      <c r="C49" s="50">
        <v>0</v>
      </c>
      <c r="D49" s="52">
        <v>10</v>
      </c>
      <c r="E49" s="50">
        <v>10</v>
      </c>
      <c r="F49" s="50">
        <v>10</v>
      </c>
      <c r="G49" s="50">
        <v>10</v>
      </c>
      <c r="H49" s="58"/>
      <c r="I49" s="58"/>
      <c r="J49" s="58"/>
      <c r="K49" s="58"/>
      <c r="L49" s="58"/>
      <c r="M49" s="58"/>
      <c r="N49" s="58"/>
      <c r="O49" s="60"/>
      <c r="P49" s="160">
        <f t="shared" si="0"/>
        <v>40</v>
      </c>
      <c r="Q49" s="61"/>
    </row>
    <row r="50" spans="1:19" x14ac:dyDescent="0.2">
      <c r="A50" s="101">
        <f t="shared" si="1"/>
        <v>48</v>
      </c>
      <c r="B50" s="57" t="s">
        <v>46</v>
      </c>
      <c r="C50" s="50">
        <v>0</v>
      </c>
      <c r="D50" s="52">
        <v>10</v>
      </c>
      <c r="E50" s="50">
        <v>10</v>
      </c>
      <c r="F50" s="50">
        <v>10</v>
      </c>
      <c r="G50" s="50">
        <v>10</v>
      </c>
      <c r="H50" s="52">
        <v>10</v>
      </c>
      <c r="I50" s="50">
        <v>10</v>
      </c>
      <c r="J50" s="50">
        <v>10</v>
      </c>
      <c r="K50" s="50">
        <v>10</v>
      </c>
      <c r="L50" s="50">
        <v>10</v>
      </c>
      <c r="M50" s="50">
        <v>10</v>
      </c>
      <c r="N50" s="116">
        <v>10</v>
      </c>
      <c r="O50" s="118">
        <v>10</v>
      </c>
      <c r="P50" s="160">
        <f t="shared" si="0"/>
        <v>120</v>
      </c>
      <c r="Q50" s="61"/>
      <c r="R50" s="8"/>
      <c r="S50" s="8"/>
    </row>
    <row r="51" spans="1:19" x14ac:dyDescent="0.2">
      <c r="A51" s="101">
        <f t="shared" si="1"/>
        <v>49</v>
      </c>
      <c r="B51" s="57" t="s">
        <v>105</v>
      </c>
      <c r="C51" s="58">
        <v>0</v>
      </c>
      <c r="D51" s="59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60"/>
      <c r="P51" s="160">
        <f t="shared" si="0"/>
        <v>0</v>
      </c>
      <c r="Q51" s="61"/>
    </row>
    <row r="52" spans="1:19" x14ac:dyDescent="0.2">
      <c r="A52" s="101">
        <f t="shared" si="1"/>
        <v>50</v>
      </c>
      <c r="B52" s="57" t="s">
        <v>106</v>
      </c>
      <c r="C52" s="58">
        <v>0</v>
      </c>
      <c r="D52" s="5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  <c r="P52" s="160">
        <f t="shared" si="0"/>
        <v>0</v>
      </c>
      <c r="Q52" s="61"/>
    </row>
    <row r="53" spans="1:19" x14ac:dyDescent="0.2">
      <c r="A53" s="101">
        <f t="shared" si="1"/>
        <v>51</v>
      </c>
      <c r="B53" s="57" t="s">
        <v>133</v>
      </c>
      <c r="C53" s="58">
        <v>0</v>
      </c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0"/>
      <c r="P53" s="160">
        <f t="shared" si="0"/>
        <v>0</v>
      </c>
      <c r="Q53" s="61"/>
    </row>
    <row r="54" spans="1:19" s="55" customFormat="1" x14ac:dyDescent="0.2">
      <c r="A54" s="101">
        <f t="shared" si="1"/>
        <v>52</v>
      </c>
      <c r="B54" s="56" t="s">
        <v>88</v>
      </c>
      <c r="C54" s="50">
        <v>0</v>
      </c>
      <c r="D54" s="52">
        <v>10</v>
      </c>
      <c r="E54" s="50">
        <v>10</v>
      </c>
      <c r="F54" s="50">
        <v>10</v>
      </c>
      <c r="G54" s="50">
        <v>10</v>
      </c>
      <c r="H54" s="50">
        <v>10</v>
      </c>
      <c r="I54" s="50">
        <v>10</v>
      </c>
      <c r="J54" s="50">
        <v>10</v>
      </c>
      <c r="K54" s="50">
        <v>10</v>
      </c>
      <c r="L54" s="50">
        <v>10</v>
      </c>
      <c r="M54" s="50">
        <v>10</v>
      </c>
      <c r="N54" s="50">
        <v>10</v>
      </c>
      <c r="O54" s="53">
        <v>10</v>
      </c>
      <c r="P54" s="160">
        <f t="shared" si="0"/>
        <v>120</v>
      </c>
      <c r="Q54" s="54"/>
    </row>
    <row r="55" spans="1:19" x14ac:dyDescent="0.2">
      <c r="A55" s="101">
        <f t="shared" si="1"/>
        <v>53</v>
      </c>
      <c r="B55" s="57" t="s">
        <v>128</v>
      </c>
      <c r="C55" s="50">
        <v>0</v>
      </c>
      <c r="D55" s="52">
        <v>10</v>
      </c>
      <c r="E55" s="50">
        <v>10</v>
      </c>
      <c r="F55" s="50">
        <v>10</v>
      </c>
      <c r="G55" s="50">
        <v>10</v>
      </c>
      <c r="H55" s="50">
        <v>10</v>
      </c>
      <c r="I55" s="50">
        <v>10</v>
      </c>
      <c r="J55" s="50">
        <v>10</v>
      </c>
      <c r="K55" s="50">
        <v>10</v>
      </c>
      <c r="L55" s="50">
        <v>10</v>
      </c>
      <c r="M55" s="50">
        <v>10</v>
      </c>
      <c r="N55" s="50">
        <v>10</v>
      </c>
      <c r="O55" s="53">
        <v>10</v>
      </c>
      <c r="P55" s="160">
        <f t="shared" si="0"/>
        <v>120</v>
      </c>
      <c r="Q55" s="54"/>
    </row>
    <row r="56" spans="1:19" x14ac:dyDescent="0.2">
      <c r="A56" s="101">
        <f t="shared" si="1"/>
        <v>54</v>
      </c>
      <c r="B56" s="57" t="s">
        <v>206</v>
      </c>
      <c r="C56" s="50">
        <v>0</v>
      </c>
      <c r="D56" s="52">
        <v>10</v>
      </c>
      <c r="E56" s="50">
        <v>10</v>
      </c>
      <c r="F56" s="50">
        <v>10</v>
      </c>
      <c r="G56" s="50">
        <v>10</v>
      </c>
      <c r="H56" s="50">
        <v>10</v>
      </c>
      <c r="I56" s="50">
        <v>10</v>
      </c>
      <c r="J56" s="50">
        <v>10</v>
      </c>
      <c r="K56" s="50">
        <v>10</v>
      </c>
      <c r="L56" s="50">
        <v>10</v>
      </c>
      <c r="M56" s="50">
        <v>10</v>
      </c>
      <c r="N56" s="50">
        <v>10</v>
      </c>
      <c r="O56" s="53">
        <v>10</v>
      </c>
      <c r="P56" s="160">
        <f t="shared" si="0"/>
        <v>120</v>
      </c>
      <c r="Q56" s="61"/>
    </row>
    <row r="57" spans="1:19" x14ac:dyDescent="0.2">
      <c r="A57" s="101">
        <f t="shared" si="1"/>
        <v>55</v>
      </c>
      <c r="B57" s="57" t="s">
        <v>207</v>
      </c>
      <c r="C57" s="58">
        <v>0</v>
      </c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60"/>
      <c r="P57" s="160">
        <f t="shared" si="0"/>
        <v>0</v>
      </c>
      <c r="Q57" s="61"/>
    </row>
    <row r="58" spans="1:19" x14ac:dyDescent="0.2">
      <c r="A58" s="101">
        <f t="shared" si="1"/>
        <v>56</v>
      </c>
      <c r="B58" s="57" t="s">
        <v>132</v>
      </c>
      <c r="C58" s="50">
        <v>0</v>
      </c>
      <c r="D58" s="52">
        <v>10</v>
      </c>
      <c r="E58" s="50">
        <v>10</v>
      </c>
      <c r="F58" s="50">
        <v>10</v>
      </c>
      <c r="G58" s="50">
        <v>10</v>
      </c>
      <c r="H58" s="50">
        <v>10</v>
      </c>
      <c r="I58" s="50">
        <v>10</v>
      </c>
      <c r="J58" s="50">
        <v>10</v>
      </c>
      <c r="K58" s="50">
        <v>10</v>
      </c>
      <c r="L58" s="50">
        <v>10</v>
      </c>
      <c r="M58" s="50">
        <v>10</v>
      </c>
      <c r="N58" s="50">
        <v>10</v>
      </c>
      <c r="O58" s="50">
        <v>10</v>
      </c>
      <c r="P58" s="160">
        <f t="shared" si="0"/>
        <v>120</v>
      </c>
      <c r="Q58" s="61"/>
    </row>
    <row r="59" spans="1:19" x14ac:dyDescent="0.2">
      <c r="A59" s="101">
        <f t="shared" si="1"/>
        <v>57</v>
      </c>
      <c r="B59" s="57" t="s">
        <v>179</v>
      </c>
      <c r="C59" s="58">
        <v>0</v>
      </c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0"/>
      <c r="P59" s="160">
        <f t="shared" si="0"/>
        <v>0</v>
      </c>
      <c r="Q59" s="61"/>
    </row>
    <row r="60" spans="1:19" x14ac:dyDescent="0.2">
      <c r="A60" s="101">
        <f t="shared" si="1"/>
        <v>58</v>
      </c>
      <c r="B60" s="56" t="s">
        <v>152</v>
      </c>
      <c r="C60" s="50">
        <v>0</v>
      </c>
      <c r="D60" s="52">
        <v>10</v>
      </c>
      <c r="E60" s="50">
        <v>10</v>
      </c>
      <c r="F60" s="50">
        <v>10</v>
      </c>
      <c r="G60" s="50">
        <v>10</v>
      </c>
      <c r="H60" s="50">
        <v>10</v>
      </c>
      <c r="I60" s="50">
        <v>10</v>
      </c>
      <c r="J60" s="50">
        <v>10</v>
      </c>
      <c r="K60" s="50">
        <v>10</v>
      </c>
      <c r="L60" s="50">
        <v>10</v>
      </c>
      <c r="M60" s="50">
        <v>10</v>
      </c>
      <c r="N60" s="50">
        <v>10</v>
      </c>
      <c r="O60" s="53">
        <v>10</v>
      </c>
      <c r="P60" s="160">
        <f t="shared" si="0"/>
        <v>120</v>
      </c>
      <c r="Q60" s="54"/>
    </row>
    <row r="61" spans="1:19" x14ac:dyDescent="0.2">
      <c r="A61" s="101">
        <f t="shared" si="1"/>
        <v>59</v>
      </c>
      <c r="B61" s="56" t="s">
        <v>167</v>
      </c>
      <c r="C61" s="50">
        <v>0</v>
      </c>
      <c r="D61" s="102">
        <v>10</v>
      </c>
      <c r="E61" s="50">
        <v>10</v>
      </c>
      <c r="F61" s="58"/>
      <c r="G61" s="58"/>
      <c r="H61" s="58"/>
      <c r="I61" s="58"/>
      <c r="J61" s="58"/>
      <c r="K61" s="58"/>
      <c r="L61" s="58"/>
      <c r="M61" s="58"/>
      <c r="N61" s="58"/>
      <c r="O61" s="60"/>
      <c r="P61" s="160">
        <f t="shared" si="0"/>
        <v>20</v>
      </c>
      <c r="Q61" s="61"/>
    </row>
    <row r="62" spans="1:19" x14ac:dyDescent="0.2">
      <c r="A62" s="101">
        <f t="shared" si="1"/>
        <v>60</v>
      </c>
      <c r="B62" s="57" t="s">
        <v>131</v>
      </c>
      <c r="C62" s="58">
        <v>0</v>
      </c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160">
        <f t="shared" si="0"/>
        <v>0</v>
      </c>
      <c r="Q62" s="61"/>
      <c r="R62" s="55"/>
      <c r="S62" s="55"/>
    </row>
    <row r="63" spans="1:19" x14ac:dyDescent="0.2">
      <c r="A63" s="101">
        <f t="shared" si="1"/>
        <v>61</v>
      </c>
      <c r="B63" s="57" t="s">
        <v>180</v>
      </c>
      <c r="C63" s="58">
        <v>0</v>
      </c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60"/>
      <c r="P63" s="160">
        <f t="shared" si="0"/>
        <v>0</v>
      </c>
      <c r="Q63" s="61"/>
    </row>
    <row r="64" spans="1:19" x14ac:dyDescent="0.2">
      <c r="A64" s="101">
        <f t="shared" si="1"/>
        <v>62</v>
      </c>
      <c r="B64" s="57" t="s">
        <v>124</v>
      </c>
      <c r="C64" s="58">
        <v>0</v>
      </c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60"/>
      <c r="P64" s="160">
        <f t="shared" si="0"/>
        <v>0</v>
      </c>
      <c r="Q64" s="61"/>
    </row>
    <row r="65" spans="1:19" s="55" customFormat="1" x14ac:dyDescent="0.2">
      <c r="A65" s="101">
        <f t="shared" si="1"/>
        <v>63</v>
      </c>
      <c r="B65" s="56" t="s">
        <v>39</v>
      </c>
      <c r="C65" s="50">
        <v>0</v>
      </c>
      <c r="D65" s="52">
        <v>10</v>
      </c>
      <c r="E65" s="50">
        <v>10</v>
      </c>
      <c r="F65" s="50">
        <v>10</v>
      </c>
      <c r="G65" s="50">
        <v>10</v>
      </c>
      <c r="H65" s="50">
        <v>10</v>
      </c>
      <c r="I65" s="50">
        <v>10</v>
      </c>
      <c r="J65" s="50">
        <v>10</v>
      </c>
      <c r="K65" s="50">
        <v>10</v>
      </c>
      <c r="L65" s="50">
        <v>10</v>
      </c>
      <c r="M65" s="50">
        <v>10</v>
      </c>
      <c r="N65" s="50">
        <v>10</v>
      </c>
      <c r="O65" s="53">
        <v>10</v>
      </c>
      <c r="P65" s="160">
        <f t="shared" ref="P65:P126" si="2">SUM(D65:O65)</f>
        <v>120</v>
      </c>
      <c r="Q65" s="54"/>
    </row>
    <row r="66" spans="1:19" x14ac:dyDescent="0.2">
      <c r="A66" s="101">
        <f t="shared" si="1"/>
        <v>64</v>
      </c>
      <c r="B66" s="57" t="s">
        <v>76</v>
      </c>
      <c r="C66" s="58">
        <v>0</v>
      </c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60"/>
      <c r="P66" s="160">
        <f t="shared" si="2"/>
        <v>0</v>
      </c>
      <c r="Q66" s="61"/>
      <c r="R66" s="55"/>
      <c r="S66" s="55"/>
    </row>
    <row r="67" spans="1:19" x14ac:dyDescent="0.2">
      <c r="A67" s="101">
        <f t="shared" si="1"/>
        <v>65</v>
      </c>
      <c r="B67" s="57" t="s">
        <v>151</v>
      </c>
      <c r="C67" s="58">
        <v>0</v>
      </c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60"/>
      <c r="P67" s="160">
        <f t="shared" si="2"/>
        <v>0</v>
      </c>
      <c r="Q67" s="61"/>
    </row>
    <row r="68" spans="1:19" x14ac:dyDescent="0.2">
      <c r="A68" s="101">
        <f t="shared" si="1"/>
        <v>66</v>
      </c>
      <c r="B68" s="57" t="s">
        <v>195</v>
      </c>
      <c r="C68" s="58">
        <v>0</v>
      </c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60"/>
      <c r="P68" s="160">
        <f t="shared" si="2"/>
        <v>0</v>
      </c>
      <c r="Q68" s="61"/>
    </row>
    <row r="69" spans="1:19" x14ac:dyDescent="0.2">
      <c r="A69" s="101">
        <f t="shared" ref="A69:A132" si="3">A68+1</f>
        <v>67</v>
      </c>
      <c r="B69" s="57" t="s">
        <v>199</v>
      </c>
      <c r="C69" s="58">
        <v>0</v>
      </c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0"/>
      <c r="P69" s="160">
        <f t="shared" si="2"/>
        <v>0</v>
      </c>
      <c r="Q69" s="61"/>
    </row>
    <row r="70" spans="1:19" x14ac:dyDescent="0.2">
      <c r="A70" s="101">
        <f t="shared" si="3"/>
        <v>68</v>
      </c>
      <c r="B70" s="57" t="s">
        <v>86</v>
      </c>
      <c r="C70" s="58">
        <v>0</v>
      </c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0"/>
      <c r="P70" s="160">
        <f t="shared" si="2"/>
        <v>0</v>
      </c>
      <c r="Q70" s="61"/>
    </row>
    <row r="71" spans="1:19" x14ac:dyDescent="0.2">
      <c r="A71" s="101">
        <f t="shared" si="3"/>
        <v>69</v>
      </c>
      <c r="B71" s="56" t="s">
        <v>18</v>
      </c>
      <c r="C71" s="50">
        <v>0</v>
      </c>
      <c r="D71" s="52">
        <v>10</v>
      </c>
      <c r="E71" s="50">
        <v>10</v>
      </c>
      <c r="F71" s="50">
        <v>10</v>
      </c>
      <c r="G71" s="50">
        <v>10</v>
      </c>
      <c r="H71" s="50">
        <v>10</v>
      </c>
      <c r="I71" s="58"/>
      <c r="J71" s="58"/>
      <c r="K71" s="58"/>
      <c r="L71" s="58"/>
      <c r="M71" s="58"/>
      <c r="N71" s="58"/>
      <c r="O71" s="60"/>
      <c r="P71" s="160">
        <f t="shared" si="2"/>
        <v>50</v>
      </c>
      <c r="Q71" s="61"/>
    </row>
    <row r="72" spans="1:19" x14ac:dyDescent="0.2">
      <c r="A72" s="101">
        <f t="shared" si="3"/>
        <v>70</v>
      </c>
      <c r="B72" s="56" t="s">
        <v>116</v>
      </c>
      <c r="C72" s="50">
        <v>0</v>
      </c>
      <c r="D72" s="52">
        <v>10</v>
      </c>
      <c r="E72" s="50">
        <v>10</v>
      </c>
      <c r="F72" s="50">
        <v>10</v>
      </c>
      <c r="G72" s="58"/>
      <c r="H72" s="58"/>
      <c r="I72" s="58"/>
      <c r="J72" s="58"/>
      <c r="K72" s="58"/>
      <c r="L72" s="58"/>
      <c r="M72" s="58"/>
      <c r="N72" s="58"/>
      <c r="O72" s="60"/>
      <c r="P72" s="160">
        <f t="shared" si="2"/>
        <v>30</v>
      </c>
      <c r="Q72" s="61"/>
    </row>
    <row r="73" spans="1:19" s="120" customFormat="1" x14ac:dyDescent="0.2">
      <c r="A73" s="101">
        <f t="shared" si="3"/>
        <v>71</v>
      </c>
      <c r="B73" s="115" t="s">
        <v>34</v>
      </c>
      <c r="C73" s="116">
        <v>0</v>
      </c>
      <c r="D73" s="117">
        <v>10</v>
      </c>
      <c r="E73" s="116">
        <v>10</v>
      </c>
      <c r="F73" s="116">
        <v>10</v>
      </c>
      <c r="G73" s="116">
        <v>10</v>
      </c>
      <c r="H73" s="116">
        <v>10</v>
      </c>
      <c r="I73" s="116">
        <v>10</v>
      </c>
      <c r="J73" s="116">
        <v>10</v>
      </c>
      <c r="K73" s="116">
        <v>10</v>
      </c>
      <c r="L73" s="116">
        <v>10</v>
      </c>
      <c r="M73" s="116">
        <v>10</v>
      </c>
      <c r="N73" s="116">
        <v>10</v>
      </c>
      <c r="O73" s="118">
        <v>10</v>
      </c>
      <c r="P73" s="160">
        <f t="shared" si="2"/>
        <v>120</v>
      </c>
      <c r="Q73" s="119"/>
    </row>
    <row r="74" spans="1:19" s="55" customFormat="1" x14ac:dyDescent="0.2">
      <c r="A74" s="101">
        <f t="shared" si="3"/>
        <v>72</v>
      </c>
      <c r="B74" s="56" t="s">
        <v>64</v>
      </c>
      <c r="C74" s="50">
        <v>0</v>
      </c>
      <c r="D74" s="52">
        <v>10</v>
      </c>
      <c r="E74" s="50">
        <v>10</v>
      </c>
      <c r="F74" s="50">
        <v>10</v>
      </c>
      <c r="G74" s="50">
        <v>10</v>
      </c>
      <c r="H74" s="50">
        <v>10</v>
      </c>
      <c r="I74" s="50">
        <v>10</v>
      </c>
      <c r="J74" s="50">
        <v>10</v>
      </c>
      <c r="K74" s="50">
        <v>10</v>
      </c>
      <c r="L74" s="50">
        <v>10</v>
      </c>
      <c r="M74" s="50">
        <v>10</v>
      </c>
      <c r="N74" s="50">
        <v>10</v>
      </c>
      <c r="O74" s="53">
        <v>10</v>
      </c>
      <c r="P74" s="160">
        <f t="shared" si="2"/>
        <v>120</v>
      </c>
      <c r="Q74" s="54"/>
    </row>
    <row r="75" spans="1:19" s="120" customFormat="1" x14ac:dyDescent="0.2">
      <c r="A75" s="101">
        <f t="shared" si="3"/>
        <v>73</v>
      </c>
      <c r="B75" s="115" t="s">
        <v>51</v>
      </c>
      <c r="C75" s="116">
        <v>0</v>
      </c>
      <c r="D75" s="117">
        <v>10</v>
      </c>
      <c r="E75" s="116">
        <v>10</v>
      </c>
      <c r="F75" s="116">
        <v>10</v>
      </c>
      <c r="G75" s="116">
        <v>10</v>
      </c>
      <c r="H75" s="116">
        <v>10</v>
      </c>
      <c r="I75" s="116">
        <v>10</v>
      </c>
      <c r="J75" s="116">
        <v>10</v>
      </c>
      <c r="K75" s="116">
        <v>10</v>
      </c>
      <c r="L75" s="116">
        <v>10</v>
      </c>
      <c r="M75" s="116">
        <v>10</v>
      </c>
      <c r="N75" s="116">
        <v>10</v>
      </c>
      <c r="O75" s="118">
        <v>10</v>
      </c>
      <c r="P75" s="160">
        <f t="shared" si="2"/>
        <v>120</v>
      </c>
      <c r="Q75" s="119"/>
      <c r="R75" s="123"/>
      <c r="S75" s="123"/>
    </row>
    <row r="76" spans="1:19" x14ac:dyDescent="0.2">
      <c r="A76" s="101">
        <f t="shared" si="3"/>
        <v>74</v>
      </c>
      <c r="B76" s="57" t="s">
        <v>188</v>
      </c>
      <c r="C76" s="58">
        <v>0</v>
      </c>
      <c r="D76" s="117">
        <v>10</v>
      </c>
      <c r="E76" s="117">
        <v>10</v>
      </c>
      <c r="F76" s="117">
        <v>10</v>
      </c>
      <c r="G76" s="117">
        <v>10</v>
      </c>
      <c r="H76" s="117">
        <v>10</v>
      </c>
      <c r="I76" s="117">
        <v>10</v>
      </c>
      <c r="J76" s="117">
        <v>10</v>
      </c>
      <c r="K76" s="117">
        <v>10</v>
      </c>
      <c r="L76" s="117">
        <v>10</v>
      </c>
      <c r="M76" s="117">
        <v>10</v>
      </c>
      <c r="N76" s="117">
        <v>10</v>
      </c>
      <c r="O76" s="117">
        <v>10</v>
      </c>
      <c r="P76" s="160">
        <f t="shared" si="2"/>
        <v>120</v>
      </c>
      <c r="Q76" s="61"/>
    </row>
    <row r="77" spans="1:19" x14ac:dyDescent="0.2">
      <c r="A77" s="101">
        <f t="shared" si="3"/>
        <v>75</v>
      </c>
      <c r="B77" s="57" t="s">
        <v>182</v>
      </c>
      <c r="C77" s="58">
        <v>0</v>
      </c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60"/>
      <c r="P77" s="160">
        <f t="shared" si="2"/>
        <v>0</v>
      </c>
      <c r="Q77" s="61"/>
    </row>
    <row r="78" spans="1:19" s="55" customFormat="1" x14ac:dyDescent="0.2">
      <c r="A78" s="101">
        <f t="shared" si="3"/>
        <v>76</v>
      </c>
      <c r="B78" s="56" t="s">
        <v>205</v>
      </c>
      <c r="C78" s="50">
        <v>0</v>
      </c>
      <c r="D78" s="52">
        <v>10</v>
      </c>
      <c r="E78" s="50">
        <v>10</v>
      </c>
      <c r="F78" s="50">
        <v>10</v>
      </c>
      <c r="G78" s="50">
        <v>10</v>
      </c>
      <c r="H78" s="50">
        <v>10</v>
      </c>
      <c r="I78" s="50">
        <v>10</v>
      </c>
      <c r="J78" s="50">
        <v>10</v>
      </c>
      <c r="K78" s="50">
        <v>10</v>
      </c>
      <c r="L78" s="50">
        <v>10</v>
      </c>
      <c r="M78" s="50">
        <v>10</v>
      </c>
      <c r="N78" s="50">
        <v>10</v>
      </c>
      <c r="O78" s="53">
        <v>10</v>
      </c>
      <c r="P78" s="160">
        <f t="shared" si="2"/>
        <v>120</v>
      </c>
      <c r="Q78" s="54"/>
    </row>
    <row r="79" spans="1:19" s="120" customFormat="1" x14ac:dyDescent="0.2">
      <c r="A79" s="101">
        <f t="shared" si="3"/>
        <v>77</v>
      </c>
      <c r="B79" s="115" t="s">
        <v>16</v>
      </c>
      <c r="C79" s="116">
        <v>0</v>
      </c>
      <c r="D79" s="117">
        <v>10</v>
      </c>
      <c r="E79" s="116">
        <v>10</v>
      </c>
      <c r="F79" s="116">
        <v>10</v>
      </c>
      <c r="G79" s="116">
        <v>10</v>
      </c>
      <c r="H79" s="116">
        <v>10</v>
      </c>
      <c r="I79" s="116">
        <v>10</v>
      </c>
      <c r="J79" s="116">
        <v>10</v>
      </c>
      <c r="K79" s="116">
        <v>10</v>
      </c>
      <c r="L79" s="116">
        <v>10</v>
      </c>
      <c r="M79" s="116">
        <v>10</v>
      </c>
      <c r="N79" s="116">
        <v>10</v>
      </c>
      <c r="O79" s="118">
        <v>10</v>
      </c>
      <c r="P79" s="160">
        <f t="shared" si="2"/>
        <v>120</v>
      </c>
      <c r="Q79" s="119"/>
    </row>
    <row r="80" spans="1:19" s="120" customFormat="1" x14ac:dyDescent="0.2">
      <c r="A80" s="101">
        <f t="shared" si="3"/>
        <v>78</v>
      </c>
      <c r="B80" s="115" t="s">
        <v>23</v>
      </c>
      <c r="C80" s="116">
        <v>0</v>
      </c>
      <c r="D80" s="117">
        <v>10</v>
      </c>
      <c r="E80" s="116">
        <v>10</v>
      </c>
      <c r="F80" s="116">
        <v>10</v>
      </c>
      <c r="G80" s="116">
        <v>10</v>
      </c>
      <c r="H80" s="116">
        <v>10</v>
      </c>
      <c r="I80" s="116">
        <v>10</v>
      </c>
      <c r="J80" s="116">
        <v>10</v>
      </c>
      <c r="K80" s="116">
        <v>10</v>
      </c>
      <c r="L80" s="116">
        <v>10</v>
      </c>
      <c r="M80" s="116">
        <v>10</v>
      </c>
      <c r="N80" s="116">
        <v>10</v>
      </c>
      <c r="O80" s="118">
        <v>10</v>
      </c>
      <c r="P80" s="160">
        <f t="shared" si="2"/>
        <v>120</v>
      </c>
      <c r="Q80" s="119"/>
    </row>
    <row r="81" spans="1:17" x14ac:dyDescent="0.2">
      <c r="A81" s="101">
        <f t="shared" si="3"/>
        <v>79</v>
      </c>
      <c r="B81" s="57" t="s">
        <v>189</v>
      </c>
      <c r="C81" s="58">
        <v>0</v>
      </c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60"/>
      <c r="P81" s="160">
        <f t="shared" si="2"/>
        <v>0</v>
      </c>
      <c r="Q81" s="61"/>
    </row>
    <row r="82" spans="1:17" x14ac:dyDescent="0.2">
      <c r="A82" s="101">
        <f t="shared" si="3"/>
        <v>80</v>
      </c>
      <c r="B82" s="57" t="s">
        <v>142</v>
      </c>
      <c r="C82" s="58">
        <v>0</v>
      </c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/>
      <c r="P82" s="160">
        <f t="shared" si="2"/>
        <v>0</v>
      </c>
      <c r="Q82" s="61"/>
    </row>
    <row r="83" spans="1:17" x14ac:dyDescent="0.2">
      <c r="A83" s="101">
        <f t="shared" si="3"/>
        <v>81</v>
      </c>
      <c r="B83" s="57" t="s">
        <v>141</v>
      </c>
      <c r="C83" s="58">
        <v>0</v>
      </c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/>
      <c r="P83" s="160">
        <f t="shared" si="2"/>
        <v>0</v>
      </c>
      <c r="Q83" s="61"/>
    </row>
    <row r="84" spans="1:17" x14ac:dyDescent="0.2">
      <c r="A84" s="101">
        <f t="shared" si="3"/>
        <v>82</v>
      </c>
      <c r="B84" s="128" t="s">
        <v>87</v>
      </c>
      <c r="C84" s="125">
        <v>0</v>
      </c>
      <c r="D84" s="127">
        <v>10</v>
      </c>
      <c r="E84" s="125">
        <v>10</v>
      </c>
      <c r="F84" s="125">
        <v>10</v>
      </c>
      <c r="G84" s="125">
        <v>10</v>
      </c>
      <c r="H84" s="116">
        <v>10</v>
      </c>
      <c r="I84" s="116">
        <v>10</v>
      </c>
      <c r="J84" s="116">
        <v>10</v>
      </c>
      <c r="K84" s="116">
        <v>10</v>
      </c>
      <c r="L84" s="116">
        <v>10</v>
      </c>
      <c r="M84" s="116">
        <v>10</v>
      </c>
      <c r="N84" s="116">
        <v>10</v>
      </c>
      <c r="O84" s="118">
        <v>10</v>
      </c>
      <c r="P84" s="160">
        <f t="shared" si="2"/>
        <v>120</v>
      </c>
      <c r="Q84" s="119"/>
    </row>
    <row r="85" spans="1:17" x14ac:dyDescent="0.2">
      <c r="A85" s="101">
        <f t="shared" si="3"/>
        <v>83</v>
      </c>
      <c r="B85" s="57" t="s">
        <v>43</v>
      </c>
      <c r="C85" s="58">
        <v>0</v>
      </c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60"/>
      <c r="P85" s="160">
        <f t="shared" si="2"/>
        <v>0</v>
      </c>
      <c r="Q85" s="61"/>
    </row>
    <row r="86" spans="1:17" x14ac:dyDescent="0.2">
      <c r="A86" s="101">
        <f t="shared" si="3"/>
        <v>84</v>
      </c>
      <c r="B86" s="65" t="s">
        <v>26</v>
      </c>
      <c r="C86" s="125">
        <v>0</v>
      </c>
      <c r="D86" s="127">
        <v>10</v>
      </c>
      <c r="E86" s="125">
        <v>10</v>
      </c>
      <c r="F86" s="125">
        <v>10</v>
      </c>
      <c r="G86" s="125">
        <v>10</v>
      </c>
      <c r="H86" s="116">
        <v>10</v>
      </c>
      <c r="I86" s="116">
        <v>10</v>
      </c>
      <c r="J86" s="116">
        <v>10</v>
      </c>
      <c r="K86" s="116">
        <v>10</v>
      </c>
      <c r="L86" s="116">
        <v>10</v>
      </c>
      <c r="M86" s="116">
        <v>10</v>
      </c>
      <c r="N86" s="116">
        <v>10</v>
      </c>
      <c r="O86" s="118">
        <v>10</v>
      </c>
      <c r="P86" s="160">
        <f t="shared" si="2"/>
        <v>120</v>
      </c>
      <c r="Q86" s="61"/>
    </row>
    <row r="87" spans="1:17" x14ac:dyDescent="0.2">
      <c r="A87" s="101">
        <f t="shared" si="3"/>
        <v>85</v>
      </c>
      <c r="B87" s="57" t="s">
        <v>59</v>
      </c>
      <c r="C87" s="58">
        <v>0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60"/>
      <c r="P87" s="160">
        <f t="shared" si="2"/>
        <v>0</v>
      </c>
      <c r="Q87" s="61"/>
    </row>
    <row r="88" spans="1:17" x14ac:dyDescent="0.2">
      <c r="A88" s="101">
        <f t="shared" si="3"/>
        <v>86</v>
      </c>
      <c r="B88" s="57" t="s">
        <v>156</v>
      </c>
      <c r="C88" s="58">
        <v>0</v>
      </c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60"/>
      <c r="P88" s="160">
        <f t="shared" si="2"/>
        <v>0</v>
      </c>
      <c r="Q88" s="61"/>
    </row>
    <row r="89" spans="1:17" x14ac:dyDescent="0.2">
      <c r="A89" s="101">
        <f t="shared" si="3"/>
        <v>87</v>
      </c>
      <c r="B89" s="56" t="s">
        <v>44</v>
      </c>
      <c r="C89" s="50">
        <v>0</v>
      </c>
      <c r="D89" s="52">
        <v>10</v>
      </c>
      <c r="E89" s="52">
        <v>10</v>
      </c>
      <c r="F89" s="52">
        <v>10</v>
      </c>
      <c r="G89" s="117">
        <v>10</v>
      </c>
      <c r="H89" s="116">
        <v>10</v>
      </c>
      <c r="I89" s="116">
        <v>10</v>
      </c>
      <c r="J89" s="116">
        <v>10</v>
      </c>
      <c r="K89" s="116">
        <v>10</v>
      </c>
      <c r="L89" s="116">
        <v>10</v>
      </c>
      <c r="M89" s="116">
        <v>10</v>
      </c>
      <c r="N89" s="116">
        <v>10</v>
      </c>
      <c r="O89" s="118">
        <v>10</v>
      </c>
      <c r="P89" s="160">
        <f t="shared" si="2"/>
        <v>120</v>
      </c>
      <c r="Q89" s="119"/>
    </row>
    <row r="90" spans="1:17" s="120" customFormat="1" x14ac:dyDescent="0.2">
      <c r="A90" s="101">
        <f t="shared" si="3"/>
        <v>88</v>
      </c>
      <c r="B90" s="115" t="s">
        <v>37</v>
      </c>
      <c r="C90" s="116">
        <v>0</v>
      </c>
      <c r="D90" s="117">
        <v>10</v>
      </c>
      <c r="E90" s="117">
        <v>10</v>
      </c>
      <c r="F90" s="117">
        <v>10</v>
      </c>
      <c r="G90" s="117">
        <v>10</v>
      </c>
      <c r="H90" s="116">
        <v>10</v>
      </c>
      <c r="I90" s="116">
        <v>10</v>
      </c>
      <c r="J90" s="116">
        <v>10</v>
      </c>
      <c r="K90" s="116">
        <v>10</v>
      </c>
      <c r="L90" s="116">
        <v>10</v>
      </c>
      <c r="M90" s="116">
        <v>10</v>
      </c>
      <c r="N90" s="116">
        <v>10</v>
      </c>
      <c r="O90" s="118">
        <v>10</v>
      </c>
      <c r="P90" s="160">
        <f t="shared" si="2"/>
        <v>120</v>
      </c>
      <c r="Q90" s="119"/>
    </row>
    <row r="91" spans="1:17" s="120" customFormat="1" x14ac:dyDescent="0.2">
      <c r="A91" s="101">
        <f t="shared" si="3"/>
        <v>89</v>
      </c>
      <c r="B91" s="115" t="s">
        <v>80</v>
      </c>
      <c r="C91" s="116">
        <v>0</v>
      </c>
      <c r="D91" s="117">
        <v>10</v>
      </c>
      <c r="E91" s="117">
        <v>10</v>
      </c>
      <c r="F91" s="117">
        <v>10</v>
      </c>
      <c r="G91" s="117">
        <v>10</v>
      </c>
      <c r="H91" s="116">
        <v>10</v>
      </c>
      <c r="I91" s="116">
        <v>10</v>
      </c>
      <c r="J91" s="116">
        <v>10</v>
      </c>
      <c r="K91" s="116">
        <v>10</v>
      </c>
      <c r="L91" s="116">
        <v>10</v>
      </c>
      <c r="M91" s="116">
        <v>10</v>
      </c>
      <c r="N91" s="116">
        <v>10</v>
      </c>
      <c r="O91" s="118">
        <v>10</v>
      </c>
      <c r="P91" s="160">
        <f t="shared" si="2"/>
        <v>120</v>
      </c>
      <c r="Q91" s="119"/>
    </row>
    <row r="92" spans="1:17" x14ac:dyDescent="0.2">
      <c r="A92" s="101">
        <f t="shared" si="3"/>
        <v>90</v>
      </c>
      <c r="B92" s="57" t="s">
        <v>126</v>
      </c>
      <c r="C92" s="58">
        <v>0</v>
      </c>
      <c r="D92" s="59"/>
      <c r="E92" s="59"/>
      <c r="F92" s="59"/>
      <c r="G92" s="59"/>
      <c r="H92" s="58"/>
      <c r="I92" s="58"/>
      <c r="J92" s="58"/>
      <c r="K92" s="58"/>
      <c r="L92" s="58"/>
      <c r="M92" s="58"/>
      <c r="N92" s="58"/>
      <c r="O92" s="60"/>
      <c r="P92" s="160">
        <f t="shared" si="2"/>
        <v>0</v>
      </c>
      <c r="Q92" s="61"/>
    </row>
    <row r="93" spans="1:17" x14ac:dyDescent="0.2">
      <c r="A93" s="101">
        <f t="shared" si="3"/>
        <v>91</v>
      </c>
      <c r="B93" s="57" t="s">
        <v>95</v>
      </c>
      <c r="C93" s="116">
        <v>0</v>
      </c>
      <c r="D93" s="117">
        <v>10</v>
      </c>
      <c r="E93" s="117">
        <v>10</v>
      </c>
      <c r="F93" s="117">
        <v>10</v>
      </c>
      <c r="G93" s="117">
        <v>10</v>
      </c>
      <c r="H93" s="116">
        <v>10</v>
      </c>
      <c r="I93" s="116">
        <v>10</v>
      </c>
      <c r="J93" s="116">
        <v>10</v>
      </c>
      <c r="K93" s="116">
        <v>10</v>
      </c>
      <c r="L93" s="116">
        <v>10</v>
      </c>
      <c r="M93" s="116">
        <v>10</v>
      </c>
      <c r="N93" s="116">
        <v>10</v>
      </c>
      <c r="O93" s="118">
        <v>10</v>
      </c>
      <c r="P93" s="160">
        <f t="shared" si="2"/>
        <v>120</v>
      </c>
      <c r="Q93" s="119"/>
    </row>
    <row r="94" spans="1:17" x14ac:dyDescent="0.2">
      <c r="A94" s="101">
        <f t="shared" si="3"/>
        <v>92</v>
      </c>
      <c r="B94" s="57" t="s">
        <v>103</v>
      </c>
      <c r="C94" s="58">
        <v>0</v>
      </c>
      <c r="D94" s="59"/>
      <c r="E94" s="59"/>
      <c r="F94" s="59"/>
      <c r="G94" s="59"/>
      <c r="H94" s="58"/>
      <c r="I94" s="58"/>
      <c r="J94" s="58"/>
      <c r="K94" s="58"/>
      <c r="L94" s="58"/>
      <c r="M94" s="58"/>
      <c r="N94" s="58"/>
      <c r="O94" s="60"/>
      <c r="P94" s="160">
        <f t="shared" si="2"/>
        <v>0</v>
      </c>
      <c r="Q94" s="61"/>
    </row>
    <row r="95" spans="1:17" x14ac:dyDescent="0.2">
      <c r="A95" s="101">
        <f t="shared" si="3"/>
        <v>93</v>
      </c>
      <c r="B95" s="57" t="s">
        <v>30</v>
      </c>
      <c r="C95" s="58">
        <v>0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60"/>
      <c r="P95" s="160">
        <f t="shared" si="2"/>
        <v>0</v>
      </c>
      <c r="Q95" s="61"/>
    </row>
    <row r="96" spans="1:17" x14ac:dyDescent="0.2">
      <c r="A96" s="101">
        <f t="shared" si="3"/>
        <v>94</v>
      </c>
      <c r="B96" s="57" t="s">
        <v>99</v>
      </c>
      <c r="C96" s="58">
        <v>0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60"/>
      <c r="P96" s="160">
        <f t="shared" si="2"/>
        <v>0</v>
      </c>
      <c r="Q96" s="61"/>
    </row>
    <row r="97" spans="1:17" x14ac:dyDescent="0.2">
      <c r="A97" s="101">
        <f t="shared" si="3"/>
        <v>95</v>
      </c>
      <c r="B97" s="57" t="s">
        <v>104</v>
      </c>
      <c r="C97" s="58">
        <v>0</v>
      </c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160">
        <f t="shared" si="2"/>
        <v>0</v>
      </c>
      <c r="Q97" s="61"/>
    </row>
    <row r="98" spans="1:17" x14ac:dyDescent="0.2">
      <c r="A98" s="101">
        <f t="shared" si="3"/>
        <v>96</v>
      </c>
      <c r="B98" s="57" t="s">
        <v>119</v>
      </c>
      <c r="C98" s="116">
        <v>0</v>
      </c>
      <c r="D98" s="117">
        <v>10</v>
      </c>
      <c r="E98" s="117">
        <v>10</v>
      </c>
      <c r="F98" s="117">
        <v>10</v>
      </c>
      <c r="G98" s="117">
        <v>10</v>
      </c>
      <c r="H98" s="116">
        <v>10</v>
      </c>
      <c r="I98" s="116">
        <v>10</v>
      </c>
      <c r="J98" s="116">
        <v>10</v>
      </c>
      <c r="K98" s="116">
        <v>10</v>
      </c>
      <c r="L98" s="116">
        <v>10</v>
      </c>
      <c r="M98" s="116">
        <v>10</v>
      </c>
      <c r="N98" s="116">
        <v>10</v>
      </c>
      <c r="O98" s="118">
        <v>10</v>
      </c>
      <c r="P98" s="160">
        <f t="shared" si="2"/>
        <v>120</v>
      </c>
      <c r="Q98" s="119"/>
    </row>
    <row r="99" spans="1:17" s="55" customFormat="1" x14ac:dyDescent="0.2">
      <c r="A99" s="101">
        <f t="shared" si="3"/>
        <v>97</v>
      </c>
      <c r="B99" s="56" t="s">
        <v>220</v>
      </c>
      <c r="C99" s="50">
        <v>0</v>
      </c>
      <c r="D99" s="52">
        <v>10</v>
      </c>
      <c r="E99" s="50">
        <v>10</v>
      </c>
      <c r="F99" s="50">
        <v>10</v>
      </c>
      <c r="G99" s="50">
        <v>10</v>
      </c>
      <c r="H99" s="50">
        <v>10</v>
      </c>
      <c r="I99" s="50">
        <v>10</v>
      </c>
      <c r="J99" s="50">
        <v>10</v>
      </c>
      <c r="K99" s="50">
        <v>10</v>
      </c>
      <c r="L99" s="50">
        <v>10</v>
      </c>
      <c r="M99" s="50">
        <v>10</v>
      </c>
      <c r="N99" s="50">
        <v>10</v>
      </c>
      <c r="O99" s="53">
        <v>10</v>
      </c>
      <c r="P99" s="160">
        <f t="shared" si="2"/>
        <v>120</v>
      </c>
      <c r="Q99" s="54"/>
    </row>
    <row r="100" spans="1:17" x14ac:dyDescent="0.2">
      <c r="A100" s="101">
        <f t="shared" si="3"/>
        <v>98</v>
      </c>
      <c r="B100" s="57" t="s">
        <v>122</v>
      </c>
      <c r="C100" s="58">
        <v>0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60"/>
      <c r="P100" s="160">
        <f t="shared" si="2"/>
        <v>0</v>
      </c>
      <c r="Q100" s="61"/>
    </row>
    <row r="101" spans="1:17" x14ac:dyDescent="0.2">
      <c r="A101" s="101">
        <f t="shared" si="3"/>
        <v>99</v>
      </c>
      <c r="B101" s="57" t="s">
        <v>191</v>
      </c>
      <c r="C101" s="58">
        <v>0</v>
      </c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160">
        <f t="shared" si="2"/>
        <v>0</v>
      </c>
      <c r="Q101" s="61"/>
    </row>
    <row r="102" spans="1:17" s="55" customFormat="1" x14ac:dyDescent="0.2">
      <c r="A102" s="101">
        <f t="shared" si="3"/>
        <v>100</v>
      </c>
      <c r="B102" s="56" t="s">
        <v>113</v>
      </c>
      <c r="C102" s="50">
        <v>0</v>
      </c>
      <c r="D102" s="52">
        <v>10</v>
      </c>
      <c r="E102" s="50">
        <v>10</v>
      </c>
      <c r="F102" s="50">
        <v>10</v>
      </c>
      <c r="G102" s="50">
        <v>10</v>
      </c>
      <c r="H102" s="50">
        <v>10</v>
      </c>
      <c r="I102" s="50">
        <v>10</v>
      </c>
      <c r="J102" s="50">
        <v>10</v>
      </c>
      <c r="K102" s="50">
        <v>10</v>
      </c>
      <c r="L102" s="50">
        <v>10</v>
      </c>
      <c r="M102" s="50">
        <v>10</v>
      </c>
      <c r="N102" s="50">
        <v>10</v>
      </c>
      <c r="O102" s="53">
        <v>10</v>
      </c>
      <c r="P102" s="160">
        <f t="shared" si="2"/>
        <v>120</v>
      </c>
      <c r="Q102" s="54"/>
    </row>
    <row r="103" spans="1:17" s="120" customFormat="1" x14ac:dyDescent="0.2">
      <c r="A103" s="101">
        <f t="shared" si="3"/>
        <v>101</v>
      </c>
      <c r="B103" s="115" t="s">
        <v>185</v>
      </c>
      <c r="C103" s="116">
        <v>0</v>
      </c>
      <c r="D103" s="117">
        <v>10</v>
      </c>
      <c r="E103" s="116">
        <v>10</v>
      </c>
      <c r="F103" s="116">
        <v>10</v>
      </c>
      <c r="G103" s="116">
        <v>10</v>
      </c>
      <c r="H103" s="116">
        <v>10</v>
      </c>
      <c r="I103" s="116">
        <v>10</v>
      </c>
      <c r="J103" s="116">
        <v>10</v>
      </c>
      <c r="K103" s="116">
        <v>10</v>
      </c>
      <c r="L103" s="116">
        <v>10</v>
      </c>
      <c r="M103" s="116">
        <v>10</v>
      </c>
      <c r="N103" s="116">
        <v>10</v>
      </c>
      <c r="O103" s="118">
        <v>10</v>
      </c>
      <c r="P103" s="160">
        <f t="shared" si="2"/>
        <v>120</v>
      </c>
      <c r="Q103" s="119"/>
    </row>
    <row r="104" spans="1:17" x14ac:dyDescent="0.2">
      <c r="A104" s="101">
        <f t="shared" si="3"/>
        <v>102</v>
      </c>
      <c r="B104" s="56" t="s">
        <v>22</v>
      </c>
      <c r="C104" s="50">
        <v>0</v>
      </c>
      <c r="D104" s="52">
        <v>10</v>
      </c>
      <c r="E104" s="50">
        <v>10</v>
      </c>
      <c r="F104" s="50">
        <v>10</v>
      </c>
      <c r="G104" s="50">
        <v>10</v>
      </c>
      <c r="H104" s="50">
        <v>10</v>
      </c>
      <c r="I104" s="50">
        <v>10</v>
      </c>
      <c r="J104" s="50">
        <v>10</v>
      </c>
      <c r="K104" s="50">
        <v>10</v>
      </c>
      <c r="L104" s="50">
        <v>10</v>
      </c>
      <c r="M104" s="50">
        <v>10</v>
      </c>
      <c r="N104" s="116">
        <v>10</v>
      </c>
      <c r="O104" s="118">
        <v>10</v>
      </c>
      <c r="P104" s="160">
        <f t="shared" si="2"/>
        <v>120</v>
      </c>
      <c r="Q104" s="119"/>
    </row>
    <row r="105" spans="1:17" x14ac:dyDescent="0.2">
      <c r="A105" s="101">
        <f t="shared" si="3"/>
        <v>103</v>
      </c>
      <c r="B105" s="57" t="s">
        <v>162</v>
      </c>
      <c r="C105" s="50">
        <v>0</v>
      </c>
      <c r="D105" s="52">
        <v>10</v>
      </c>
      <c r="E105" s="50">
        <v>10</v>
      </c>
      <c r="F105" s="50">
        <v>10</v>
      </c>
      <c r="G105" s="50">
        <v>10</v>
      </c>
      <c r="H105" s="50">
        <v>10</v>
      </c>
      <c r="I105" s="50">
        <v>10</v>
      </c>
      <c r="J105" s="58"/>
      <c r="K105" s="58"/>
      <c r="L105" s="58"/>
      <c r="M105" s="58"/>
      <c r="N105" s="58"/>
      <c r="O105" s="60"/>
      <c r="P105" s="160">
        <f t="shared" si="2"/>
        <v>60</v>
      </c>
      <c r="Q105" s="61"/>
    </row>
    <row r="106" spans="1:17" x14ac:dyDescent="0.2">
      <c r="A106" s="101">
        <f t="shared" si="3"/>
        <v>104</v>
      </c>
      <c r="B106" s="57" t="s">
        <v>54</v>
      </c>
      <c r="C106" s="58">
        <v>0</v>
      </c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60"/>
      <c r="P106" s="160">
        <f t="shared" si="2"/>
        <v>0</v>
      </c>
      <c r="Q106" s="61"/>
    </row>
    <row r="107" spans="1:17" s="120" customFormat="1" x14ac:dyDescent="0.2">
      <c r="A107" s="101">
        <f t="shared" si="3"/>
        <v>105</v>
      </c>
      <c r="B107" s="115" t="s">
        <v>45</v>
      </c>
      <c r="C107" s="116">
        <v>0</v>
      </c>
      <c r="D107" s="117">
        <v>10</v>
      </c>
      <c r="E107" s="116">
        <v>10</v>
      </c>
      <c r="F107" s="116">
        <v>10</v>
      </c>
      <c r="G107" s="116">
        <v>10</v>
      </c>
      <c r="H107" s="116">
        <v>10</v>
      </c>
      <c r="I107" s="116">
        <v>10</v>
      </c>
      <c r="J107" s="116">
        <v>10</v>
      </c>
      <c r="K107" s="116">
        <v>10</v>
      </c>
      <c r="L107" s="116">
        <v>10</v>
      </c>
      <c r="M107" s="116">
        <v>10</v>
      </c>
      <c r="N107" s="116">
        <v>10</v>
      </c>
      <c r="O107" s="118">
        <v>10</v>
      </c>
      <c r="P107" s="160">
        <f t="shared" si="2"/>
        <v>120</v>
      </c>
      <c r="Q107" s="119"/>
    </row>
    <row r="108" spans="1:17" x14ac:dyDescent="0.2">
      <c r="A108" s="101">
        <f t="shared" si="3"/>
        <v>106</v>
      </c>
      <c r="B108" s="57" t="s">
        <v>109</v>
      </c>
      <c r="C108" s="58">
        <v>0</v>
      </c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60"/>
      <c r="P108" s="160">
        <f t="shared" si="2"/>
        <v>0</v>
      </c>
      <c r="Q108" s="61"/>
    </row>
    <row r="109" spans="1:17" x14ac:dyDescent="0.2">
      <c r="A109" s="101">
        <f t="shared" si="3"/>
        <v>107</v>
      </c>
      <c r="B109" s="56" t="s">
        <v>170</v>
      </c>
      <c r="C109" s="50">
        <v>0</v>
      </c>
      <c r="D109" s="52">
        <v>10</v>
      </c>
      <c r="E109" s="50">
        <v>10</v>
      </c>
      <c r="F109" s="50">
        <v>10</v>
      </c>
      <c r="G109" s="125">
        <v>10</v>
      </c>
      <c r="H109" s="125">
        <v>10</v>
      </c>
      <c r="I109" s="125">
        <v>10</v>
      </c>
      <c r="J109" s="125">
        <v>10</v>
      </c>
      <c r="K109" s="125">
        <v>10</v>
      </c>
      <c r="L109" s="125">
        <v>10</v>
      </c>
      <c r="M109" s="125">
        <v>10</v>
      </c>
      <c r="N109" s="125">
        <v>10</v>
      </c>
      <c r="O109" s="126">
        <v>10</v>
      </c>
      <c r="P109" s="160">
        <f t="shared" si="2"/>
        <v>120</v>
      </c>
      <c r="Q109" s="61"/>
    </row>
    <row r="110" spans="1:17" s="120" customFormat="1" x14ac:dyDescent="0.2">
      <c r="A110" s="101">
        <f t="shared" si="3"/>
        <v>108</v>
      </c>
      <c r="B110" s="115" t="s">
        <v>81</v>
      </c>
      <c r="C110" s="116">
        <v>0</v>
      </c>
      <c r="D110" s="117">
        <v>10</v>
      </c>
      <c r="E110" s="116">
        <v>10</v>
      </c>
      <c r="F110" s="116">
        <v>10</v>
      </c>
      <c r="G110" s="116">
        <v>10</v>
      </c>
      <c r="H110" s="116">
        <v>10</v>
      </c>
      <c r="I110" s="116">
        <v>10</v>
      </c>
      <c r="J110" s="116">
        <v>10</v>
      </c>
      <c r="K110" s="116">
        <v>10</v>
      </c>
      <c r="L110" s="116">
        <v>10</v>
      </c>
      <c r="M110" s="116">
        <v>10</v>
      </c>
      <c r="N110" s="116">
        <v>10</v>
      </c>
      <c r="O110" s="118">
        <v>10</v>
      </c>
      <c r="P110" s="160">
        <f t="shared" si="2"/>
        <v>120</v>
      </c>
      <c r="Q110" s="119"/>
    </row>
    <row r="111" spans="1:17" x14ac:dyDescent="0.2">
      <c r="A111" s="101">
        <f t="shared" si="3"/>
        <v>109</v>
      </c>
      <c r="B111" s="57" t="s">
        <v>100</v>
      </c>
      <c r="C111" s="116">
        <v>0</v>
      </c>
      <c r="D111" s="117">
        <v>10</v>
      </c>
      <c r="E111" s="116">
        <v>10</v>
      </c>
      <c r="F111" s="116">
        <v>10</v>
      </c>
      <c r="G111" s="116">
        <v>10</v>
      </c>
      <c r="H111" s="116">
        <v>10</v>
      </c>
      <c r="I111" s="116">
        <v>10</v>
      </c>
      <c r="J111" s="116">
        <v>10</v>
      </c>
      <c r="K111" s="116">
        <v>10</v>
      </c>
      <c r="L111" s="116">
        <v>10</v>
      </c>
      <c r="M111" s="116">
        <v>10</v>
      </c>
      <c r="N111" s="116">
        <v>10</v>
      </c>
      <c r="O111" s="118">
        <v>10</v>
      </c>
      <c r="P111" s="160">
        <f t="shared" si="2"/>
        <v>120</v>
      </c>
      <c r="Q111" s="119"/>
    </row>
    <row r="112" spans="1:17" s="55" customFormat="1" x14ac:dyDescent="0.2">
      <c r="A112" s="101">
        <f t="shared" si="3"/>
        <v>110</v>
      </c>
      <c r="B112" s="56" t="s">
        <v>193</v>
      </c>
      <c r="C112" s="50">
        <v>0</v>
      </c>
      <c r="D112" s="52">
        <v>10</v>
      </c>
      <c r="E112" s="50">
        <v>10</v>
      </c>
      <c r="F112" s="50">
        <v>10</v>
      </c>
      <c r="G112" s="50">
        <v>10</v>
      </c>
      <c r="H112" s="50">
        <v>10</v>
      </c>
      <c r="I112" s="50">
        <v>10</v>
      </c>
      <c r="J112" s="50">
        <v>10</v>
      </c>
      <c r="K112" s="50">
        <v>10</v>
      </c>
      <c r="L112" s="50">
        <v>10</v>
      </c>
      <c r="M112" s="50">
        <v>10</v>
      </c>
      <c r="N112" s="50">
        <v>10</v>
      </c>
      <c r="O112" s="53">
        <v>10</v>
      </c>
      <c r="P112" s="160">
        <f t="shared" si="2"/>
        <v>120</v>
      </c>
      <c r="Q112" s="54"/>
    </row>
    <row r="113" spans="1:19" x14ac:dyDescent="0.2">
      <c r="A113" s="101">
        <f t="shared" si="3"/>
        <v>111</v>
      </c>
      <c r="B113" s="57" t="s">
        <v>110</v>
      </c>
      <c r="C113" s="58">
        <v>0</v>
      </c>
      <c r="D113" s="59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60"/>
      <c r="P113" s="160">
        <f t="shared" si="2"/>
        <v>0</v>
      </c>
      <c r="Q113" s="61"/>
    </row>
    <row r="114" spans="1:19" x14ac:dyDescent="0.2">
      <c r="A114" s="101">
        <f t="shared" si="3"/>
        <v>112</v>
      </c>
      <c r="B114" s="57" t="s">
        <v>89</v>
      </c>
      <c r="C114" s="58">
        <v>0</v>
      </c>
      <c r="D114" s="59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60"/>
      <c r="P114" s="160">
        <f t="shared" si="2"/>
        <v>0</v>
      </c>
      <c r="Q114" s="61"/>
    </row>
    <row r="115" spans="1:19" x14ac:dyDescent="0.2">
      <c r="A115" s="101">
        <f t="shared" si="3"/>
        <v>113</v>
      </c>
      <c r="B115" s="57" t="s">
        <v>98</v>
      </c>
      <c r="C115" s="58">
        <v>0</v>
      </c>
      <c r="D115" s="59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60"/>
      <c r="P115" s="160">
        <f t="shared" si="2"/>
        <v>0</v>
      </c>
      <c r="Q115" s="61"/>
    </row>
    <row r="116" spans="1:19" x14ac:dyDescent="0.2">
      <c r="A116" s="101">
        <f t="shared" si="3"/>
        <v>114</v>
      </c>
      <c r="B116" s="57" t="s">
        <v>97</v>
      </c>
      <c r="C116" s="58">
        <v>0</v>
      </c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60"/>
      <c r="P116" s="160">
        <f t="shared" si="2"/>
        <v>0</v>
      </c>
      <c r="Q116" s="61"/>
    </row>
    <row r="117" spans="1:19" x14ac:dyDescent="0.2">
      <c r="A117" s="101">
        <f t="shared" si="3"/>
        <v>115</v>
      </c>
      <c r="B117" s="57" t="s">
        <v>219</v>
      </c>
      <c r="C117" s="58">
        <v>0</v>
      </c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160">
        <f t="shared" si="2"/>
        <v>0</v>
      </c>
      <c r="Q117" s="61"/>
    </row>
    <row r="118" spans="1:19" x14ac:dyDescent="0.2">
      <c r="A118" s="101">
        <f t="shared" si="3"/>
        <v>116</v>
      </c>
      <c r="B118" s="56" t="s">
        <v>33</v>
      </c>
      <c r="C118" s="50">
        <v>0</v>
      </c>
      <c r="D118" s="52">
        <v>10</v>
      </c>
      <c r="E118" s="50">
        <v>10</v>
      </c>
      <c r="F118" s="50">
        <v>10</v>
      </c>
      <c r="G118" s="50">
        <v>10</v>
      </c>
      <c r="H118" s="50">
        <v>10</v>
      </c>
      <c r="I118" s="50">
        <v>10</v>
      </c>
      <c r="J118" s="50">
        <v>10</v>
      </c>
      <c r="K118" s="58"/>
      <c r="L118" s="58"/>
      <c r="M118" s="58"/>
      <c r="N118" s="58"/>
      <c r="O118" s="60"/>
      <c r="P118" s="160">
        <f t="shared" si="2"/>
        <v>70</v>
      </c>
      <c r="Q118" s="61"/>
    </row>
    <row r="119" spans="1:19" x14ac:dyDescent="0.2">
      <c r="A119" s="101">
        <f t="shared" si="3"/>
        <v>117</v>
      </c>
      <c r="B119" s="57" t="s">
        <v>120</v>
      </c>
      <c r="C119" s="50">
        <v>0</v>
      </c>
      <c r="D119" s="52">
        <v>10</v>
      </c>
      <c r="E119" s="50">
        <v>10</v>
      </c>
      <c r="F119" s="50">
        <v>10</v>
      </c>
      <c r="G119" s="50">
        <v>10</v>
      </c>
      <c r="H119" s="50">
        <v>10</v>
      </c>
      <c r="I119" s="50">
        <v>10</v>
      </c>
      <c r="J119" s="50">
        <v>10</v>
      </c>
      <c r="K119" s="50">
        <v>10</v>
      </c>
      <c r="L119" s="50">
        <v>10</v>
      </c>
      <c r="M119" s="50">
        <v>10</v>
      </c>
      <c r="N119" s="50">
        <v>10</v>
      </c>
      <c r="O119" s="53">
        <v>10</v>
      </c>
      <c r="P119" s="160">
        <f t="shared" si="2"/>
        <v>120</v>
      </c>
      <c r="Q119" s="54"/>
    </row>
    <row r="120" spans="1:19" s="55" customFormat="1" x14ac:dyDescent="0.2">
      <c r="A120" s="101">
        <f t="shared" si="3"/>
        <v>118</v>
      </c>
      <c r="B120" s="56" t="s">
        <v>67</v>
      </c>
      <c r="C120" s="50">
        <v>0</v>
      </c>
      <c r="D120" s="52">
        <v>10</v>
      </c>
      <c r="E120" s="50">
        <v>10</v>
      </c>
      <c r="F120" s="50">
        <v>10</v>
      </c>
      <c r="G120" s="50">
        <v>10</v>
      </c>
      <c r="H120" s="50">
        <v>10</v>
      </c>
      <c r="I120" s="50">
        <v>10</v>
      </c>
      <c r="J120" s="50">
        <v>10</v>
      </c>
      <c r="K120" s="50">
        <v>10</v>
      </c>
      <c r="L120" s="50">
        <v>10</v>
      </c>
      <c r="M120" s="50">
        <v>10</v>
      </c>
      <c r="N120" s="50">
        <v>10</v>
      </c>
      <c r="O120" s="53">
        <v>10</v>
      </c>
      <c r="P120" s="160">
        <f t="shared" si="2"/>
        <v>120</v>
      </c>
      <c r="Q120" s="54"/>
    </row>
    <row r="121" spans="1:19" x14ac:dyDescent="0.2">
      <c r="A121" s="101">
        <f t="shared" si="3"/>
        <v>119</v>
      </c>
      <c r="B121" s="57" t="s">
        <v>166</v>
      </c>
      <c r="C121" s="58">
        <v>0</v>
      </c>
      <c r="D121" s="59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60"/>
      <c r="P121" s="160">
        <f t="shared" si="2"/>
        <v>0</v>
      </c>
      <c r="Q121" s="61"/>
    </row>
    <row r="122" spans="1:19" x14ac:dyDescent="0.2">
      <c r="A122" s="101">
        <f t="shared" si="3"/>
        <v>120</v>
      </c>
      <c r="B122" s="57" t="s">
        <v>68</v>
      </c>
      <c r="C122" s="58">
        <v>0</v>
      </c>
      <c r="D122" s="59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60"/>
      <c r="P122" s="160">
        <f t="shared" si="2"/>
        <v>0</v>
      </c>
      <c r="Q122" s="61"/>
      <c r="R122" s="8"/>
      <c r="S122" s="8"/>
    </row>
    <row r="123" spans="1:19" s="120" customFormat="1" x14ac:dyDescent="0.2">
      <c r="A123" s="101">
        <f t="shared" si="3"/>
        <v>121</v>
      </c>
      <c r="B123" s="115" t="s">
        <v>29</v>
      </c>
      <c r="C123" s="116">
        <v>0</v>
      </c>
      <c r="D123" s="117">
        <v>10</v>
      </c>
      <c r="E123" s="116">
        <v>10</v>
      </c>
      <c r="F123" s="116">
        <v>10</v>
      </c>
      <c r="G123" s="116">
        <v>10</v>
      </c>
      <c r="H123" s="116">
        <v>10</v>
      </c>
      <c r="I123" s="116">
        <v>10</v>
      </c>
      <c r="J123" s="116">
        <v>10</v>
      </c>
      <c r="K123" s="116">
        <v>10</v>
      </c>
      <c r="L123" s="116">
        <v>10</v>
      </c>
      <c r="M123" s="116">
        <v>10</v>
      </c>
      <c r="N123" s="116">
        <v>10</v>
      </c>
      <c r="O123" s="118">
        <v>10</v>
      </c>
      <c r="P123" s="160">
        <f t="shared" si="2"/>
        <v>120</v>
      </c>
      <c r="Q123" s="119"/>
    </row>
    <row r="124" spans="1:19" x14ac:dyDescent="0.2">
      <c r="A124" s="101">
        <f t="shared" si="3"/>
        <v>122</v>
      </c>
      <c r="B124" s="57" t="s">
        <v>102</v>
      </c>
      <c r="C124" s="58">
        <v>0</v>
      </c>
      <c r="D124" s="59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60"/>
      <c r="P124" s="160">
        <f t="shared" si="2"/>
        <v>0</v>
      </c>
      <c r="Q124" s="61"/>
    </row>
    <row r="125" spans="1:19" x14ac:dyDescent="0.2">
      <c r="A125" s="101">
        <f t="shared" si="3"/>
        <v>123</v>
      </c>
      <c r="B125" s="57" t="s">
        <v>90</v>
      </c>
      <c r="C125" s="58">
        <v>0</v>
      </c>
      <c r="D125" s="59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60"/>
      <c r="P125" s="160">
        <f t="shared" si="2"/>
        <v>0</v>
      </c>
      <c r="Q125" s="61"/>
    </row>
    <row r="126" spans="1:19" x14ac:dyDescent="0.2">
      <c r="A126" s="101">
        <f t="shared" si="3"/>
        <v>124</v>
      </c>
      <c r="B126" s="57" t="s">
        <v>143</v>
      </c>
      <c r="C126" s="58">
        <v>0</v>
      </c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60"/>
      <c r="P126" s="160">
        <f t="shared" si="2"/>
        <v>0</v>
      </c>
      <c r="Q126" s="61"/>
    </row>
    <row r="127" spans="1:19" s="132" customFormat="1" x14ac:dyDescent="0.2">
      <c r="A127" s="101">
        <f t="shared" si="3"/>
        <v>125</v>
      </c>
      <c r="B127" s="128" t="s">
        <v>177</v>
      </c>
      <c r="C127" s="125">
        <v>0</v>
      </c>
      <c r="D127" s="127">
        <v>10</v>
      </c>
      <c r="E127" s="125">
        <v>10</v>
      </c>
      <c r="F127" s="125">
        <v>10</v>
      </c>
      <c r="G127" s="125">
        <v>10</v>
      </c>
      <c r="H127" s="125">
        <v>10</v>
      </c>
      <c r="I127" s="125">
        <v>10</v>
      </c>
      <c r="J127" s="127">
        <v>10</v>
      </c>
      <c r="K127" s="125">
        <v>10</v>
      </c>
      <c r="L127" s="125">
        <v>10</v>
      </c>
      <c r="M127" s="125">
        <v>10</v>
      </c>
      <c r="N127" s="125">
        <v>10</v>
      </c>
      <c r="O127" s="126">
        <v>10</v>
      </c>
      <c r="P127" s="160">
        <f t="shared" ref="P127:P189" si="4">SUM(D127:O127)</f>
        <v>120</v>
      </c>
      <c r="Q127" s="130"/>
    </row>
    <row r="128" spans="1:19" s="55" customFormat="1" x14ac:dyDescent="0.2">
      <c r="A128" s="101">
        <f t="shared" si="3"/>
        <v>126</v>
      </c>
      <c r="B128" s="56" t="s">
        <v>202</v>
      </c>
      <c r="C128" s="50">
        <v>0</v>
      </c>
      <c r="D128" s="52">
        <v>10</v>
      </c>
      <c r="E128" s="50">
        <v>10</v>
      </c>
      <c r="F128" s="50">
        <v>10</v>
      </c>
      <c r="G128" s="50">
        <v>10</v>
      </c>
      <c r="H128" s="50">
        <v>10</v>
      </c>
      <c r="I128" s="50">
        <v>10</v>
      </c>
      <c r="J128" s="52">
        <v>10</v>
      </c>
      <c r="K128" s="50">
        <v>10</v>
      </c>
      <c r="L128" s="50">
        <v>10</v>
      </c>
      <c r="M128" s="50">
        <v>10</v>
      </c>
      <c r="N128" s="50">
        <v>10</v>
      </c>
      <c r="O128" s="53">
        <v>10</v>
      </c>
      <c r="P128" s="160">
        <f t="shared" si="4"/>
        <v>120</v>
      </c>
      <c r="Q128" s="54"/>
    </row>
    <row r="129" spans="1:17" x14ac:dyDescent="0.2">
      <c r="A129" s="101">
        <f t="shared" si="3"/>
        <v>127</v>
      </c>
      <c r="B129" s="57" t="s">
        <v>192</v>
      </c>
      <c r="C129" s="58">
        <v>0</v>
      </c>
      <c r="D129" s="59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60"/>
      <c r="P129" s="160">
        <f t="shared" si="4"/>
        <v>0</v>
      </c>
      <c r="Q129" s="61"/>
    </row>
    <row r="130" spans="1:17" x14ac:dyDescent="0.2">
      <c r="A130" s="101">
        <f t="shared" si="3"/>
        <v>128</v>
      </c>
      <c r="B130" s="115" t="s">
        <v>58</v>
      </c>
      <c r="C130" s="116">
        <v>0</v>
      </c>
      <c r="D130" s="117">
        <v>10</v>
      </c>
      <c r="E130" s="116">
        <v>10</v>
      </c>
      <c r="F130" s="116">
        <v>10</v>
      </c>
      <c r="G130" s="116">
        <v>10</v>
      </c>
      <c r="H130" s="116">
        <v>10</v>
      </c>
      <c r="I130" s="116">
        <v>10</v>
      </c>
      <c r="J130" s="52">
        <v>10</v>
      </c>
      <c r="K130" s="50">
        <v>10</v>
      </c>
      <c r="L130" s="50">
        <v>10</v>
      </c>
      <c r="M130" s="50">
        <v>10</v>
      </c>
      <c r="N130" s="50">
        <v>10</v>
      </c>
      <c r="O130" s="53">
        <v>10</v>
      </c>
      <c r="P130" s="160">
        <f t="shared" si="4"/>
        <v>120</v>
      </c>
      <c r="Q130" s="54"/>
    </row>
    <row r="131" spans="1:17" x14ac:dyDescent="0.2">
      <c r="A131" s="101">
        <f t="shared" si="3"/>
        <v>129</v>
      </c>
      <c r="B131" s="57" t="s">
        <v>75</v>
      </c>
      <c r="C131" s="58">
        <v>0</v>
      </c>
      <c r="D131" s="59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60"/>
      <c r="P131" s="160">
        <f t="shared" si="4"/>
        <v>0</v>
      </c>
      <c r="Q131" s="61"/>
    </row>
    <row r="132" spans="1:17" x14ac:dyDescent="0.2">
      <c r="A132" s="101">
        <f t="shared" si="3"/>
        <v>130</v>
      </c>
      <c r="B132" s="57" t="s">
        <v>91</v>
      </c>
      <c r="C132" s="58">
        <v>0</v>
      </c>
      <c r="D132" s="59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60"/>
      <c r="P132" s="160">
        <f t="shared" si="4"/>
        <v>0</v>
      </c>
      <c r="Q132" s="61"/>
    </row>
    <row r="133" spans="1:17" x14ac:dyDescent="0.2">
      <c r="A133" s="101">
        <f t="shared" ref="A133:A194" si="5">A132+1</f>
        <v>131</v>
      </c>
      <c r="B133" s="115" t="s">
        <v>50</v>
      </c>
      <c r="C133" s="116">
        <v>0</v>
      </c>
      <c r="D133" s="117">
        <v>10</v>
      </c>
      <c r="E133" s="116">
        <v>10</v>
      </c>
      <c r="F133" s="116">
        <v>10</v>
      </c>
      <c r="G133" s="116">
        <v>10</v>
      </c>
      <c r="H133" s="116">
        <v>10</v>
      </c>
      <c r="I133" s="116">
        <v>10</v>
      </c>
      <c r="J133" s="52">
        <v>10</v>
      </c>
      <c r="K133" s="50">
        <v>10</v>
      </c>
      <c r="L133" s="50">
        <v>10</v>
      </c>
      <c r="M133" s="50">
        <v>10</v>
      </c>
      <c r="N133" s="50">
        <v>10</v>
      </c>
      <c r="O133" s="53">
        <v>10</v>
      </c>
      <c r="P133" s="160">
        <f t="shared" si="4"/>
        <v>120</v>
      </c>
      <c r="Q133" s="61"/>
    </row>
    <row r="134" spans="1:17" x14ac:dyDescent="0.2">
      <c r="A134" s="101">
        <f t="shared" si="5"/>
        <v>132</v>
      </c>
      <c r="B134" s="57" t="s">
        <v>40</v>
      </c>
      <c r="C134" s="58">
        <v>0</v>
      </c>
      <c r="D134" s="59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60"/>
      <c r="P134" s="160">
        <f t="shared" si="4"/>
        <v>0</v>
      </c>
      <c r="Q134" s="61"/>
    </row>
    <row r="135" spans="1:17" x14ac:dyDescent="0.2">
      <c r="A135" s="101">
        <f t="shared" si="5"/>
        <v>133</v>
      </c>
      <c r="B135" s="19" t="s">
        <v>223</v>
      </c>
      <c r="C135" s="116">
        <v>0</v>
      </c>
      <c r="D135" s="117">
        <v>10</v>
      </c>
      <c r="E135" s="116">
        <v>10</v>
      </c>
      <c r="F135" s="116">
        <v>10</v>
      </c>
      <c r="G135" s="116">
        <v>10</v>
      </c>
      <c r="H135" s="116">
        <v>10</v>
      </c>
      <c r="I135" s="116">
        <v>10</v>
      </c>
      <c r="J135" s="52">
        <v>10</v>
      </c>
      <c r="K135" s="50">
        <v>10</v>
      </c>
      <c r="L135" s="50">
        <v>10</v>
      </c>
      <c r="M135" s="50">
        <v>10</v>
      </c>
      <c r="N135" s="50">
        <v>10</v>
      </c>
      <c r="O135" s="53">
        <v>10</v>
      </c>
      <c r="P135" s="160">
        <f t="shared" si="4"/>
        <v>120</v>
      </c>
      <c r="Q135" s="61"/>
    </row>
    <row r="136" spans="1:17" x14ac:dyDescent="0.2">
      <c r="A136" s="101">
        <f t="shared" si="5"/>
        <v>134</v>
      </c>
      <c r="B136" s="72" t="s">
        <v>157</v>
      </c>
      <c r="C136" s="58">
        <v>0</v>
      </c>
      <c r="D136" s="59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  <c r="P136" s="160">
        <f t="shared" si="4"/>
        <v>0</v>
      </c>
      <c r="Q136" s="61"/>
    </row>
    <row r="137" spans="1:17" x14ac:dyDescent="0.2">
      <c r="A137" s="101">
        <f t="shared" si="5"/>
        <v>135</v>
      </c>
      <c r="B137" s="57" t="s">
        <v>139</v>
      </c>
      <c r="C137" s="50">
        <v>0</v>
      </c>
      <c r="D137" s="52">
        <v>10</v>
      </c>
      <c r="E137" s="50">
        <v>10</v>
      </c>
      <c r="F137" s="50">
        <v>10</v>
      </c>
      <c r="G137" s="50">
        <v>10</v>
      </c>
      <c r="H137" s="50">
        <v>10</v>
      </c>
      <c r="I137" s="50">
        <v>10</v>
      </c>
      <c r="J137" s="50">
        <v>10</v>
      </c>
      <c r="K137" s="50">
        <v>10</v>
      </c>
      <c r="L137" s="50">
        <v>10</v>
      </c>
      <c r="M137" s="50">
        <v>10</v>
      </c>
      <c r="N137" s="50">
        <v>10</v>
      </c>
      <c r="O137" s="53">
        <v>10</v>
      </c>
      <c r="P137" s="160">
        <f t="shared" si="4"/>
        <v>120</v>
      </c>
      <c r="Q137" s="54"/>
    </row>
    <row r="138" spans="1:17" s="55" customFormat="1" x14ac:dyDescent="0.2">
      <c r="A138" s="101">
        <f t="shared" si="5"/>
        <v>136</v>
      </c>
      <c r="B138" s="56" t="s">
        <v>175</v>
      </c>
      <c r="C138" s="50">
        <v>0</v>
      </c>
      <c r="D138" s="52">
        <v>10</v>
      </c>
      <c r="E138" s="50">
        <v>10</v>
      </c>
      <c r="F138" s="50">
        <v>10</v>
      </c>
      <c r="G138" s="50">
        <v>10</v>
      </c>
      <c r="H138" s="50">
        <v>10</v>
      </c>
      <c r="I138" s="50">
        <v>10</v>
      </c>
      <c r="J138" s="50">
        <v>10</v>
      </c>
      <c r="K138" s="50">
        <v>10</v>
      </c>
      <c r="L138" s="50">
        <v>10</v>
      </c>
      <c r="M138" s="50">
        <v>10</v>
      </c>
      <c r="N138" s="50">
        <v>10</v>
      </c>
      <c r="O138" s="53">
        <v>10</v>
      </c>
      <c r="P138" s="160">
        <f t="shared" si="4"/>
        <v>120</v>
      </c>
      <c r="Q138" s="54"/>
    </row>
    <row r="139" spans="1:17" x14ac:dyDescent="0.2">
      <c r="A139" s="101">
        <f t="shared" si="5"/>
        <v>137</v>
      </c>
      <c r="B139" s="57" t="s">
        <v>84</v>
      </c>
      <c r="C139" s="58">
        <v>0</v>
      </c>
      <c r="D139" s="59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60"/>
      <c r="P139" s="160">
        <f t="shared" si="4"/>
        <v>0</v>
      </c>
      <c r="Q139" s="61"/>
    </row>
    <row r="140" spans="1:17" s="120" customFormat="1" x14ac:dyDescent="0.2">
      <c r="A140" s="101">
        <f t="shared" si="5"/>
        <v>138</v>
      </c>
      <c r="B140" s="115" t="s">
        <v>52</v>
      </c>
      <c r="C140" s="116">
        <v>0</v>
      </c>
      <c r="D140" s="117">
        <v>10</v>
      </c>
      <c r="E140" s="116">
        <v>10</v>
      </c>
      <c r="F140" s="116">
        <v>10</v>
      </c>
      <c r="G140" s="116">
        <v>10</v>
      </c>
      <c r="H140" s="116">
        <v>10</v>
      </c>
      <c r="I140" s="116">
        <v>10</v>
      </c>
      <c r="J140" s="116">
        <v>10</v>
      </c>
      <c r="K140" s="116">
        <v>10</v>
      </c>
      <c r="L140" s="116">
        <v>10</v>
      </c>
      <c r="M140" s="116">
        <v>10</v>
      </c>
      <c r="N140" s="116">
        <v>10</v>
      </c>
      <c r="O140" s="118">
        <v>10</v>
      </c>
      <c r="P140" s="160">
        <f t="shared" si="4"/>
        <v>120</v>
      </c>
      <c r="Q140" s="119"/>
    </row>
    <row r="141" spans="1:17" x14ac:dyDescent="0.2">
      <c r="A141" s="101">
        <f t="shared" si="5"/>
        <v>139</v>
      </c>
      <c r="B141" s="57" t="s">
        <v>160</v>
      </c>
      <c r="C141" s="58">
        <v>0</v>
      </c>
      <c r="D141" s="59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60"/>
      <c r="P141" s="160">
        <f t="shared" si="4"/>
        <v>0</v>
      </c>
      <c r="Q141" s="61"/>
    </row>
    <row r="142" spans="1:17" s="55" customFormat="1" x14ac:dyDescent="0.2">
      <c r="A142" s="101">
        <f t="shared" si="5"/>
        <v>140</v>
      </c>
      <c r="B142" s="56" t="s">
        <v>15</v>
      </c>
      <c r="C142" s="50">
        <v>0</v>
      </c>
      <c r="D142" s="52">
        <v>10</v>
      </c>
      <c r="E142" s="50">
        <v>10</v>
      </c>
      <c r="F142" s="50">
        <v>10</v>
      </c>
      <c r="G142" s="50">
        <v>10</v>
      </c>
      <c r="H142" s="50">
        <v>10</v>
      </c>
      <c r="I142" s="50">
        <v>10</v>
      </c>
      <c r="J142" s="50">
        <v>10</v>
      </c>
      <c r="K142" s="50">
        <v>10</v>
      </c>
      <c r="L142" s="50">
        <v>10</v>
      </c>
      <c r="M142" s="50">
        <v>10</v>
      </c>
      <c r="N142" s="50">
        <v>10</v>
      </c>
      <c r="O142" s="53">
        <v>10</v>
      </c>
      <c r="P142" s="160">
        <f t="shared" si="4"/>
        <v>120</v>
      </c>
      <c r="Q142" s="54"/>
    </row>
    <row r="143" spans="1:17" x14ac:dyDescent="0.2">
      <c r="A143" s="101">
        <f t="shared" si="5"/>
        <v>141</v>
      </c>
      <c r="B143" s="57" t="s">
        <v>96</v>
      </c>
      <c r="C143" s="58">
        <v>0</v>
      </c>
      <c r="D143" s="59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60"/>
      <c r="P143" s="160">
        <f t="shared" si="4"/>
        <v>0</v>
      </c>
      <c r="Q143" s="61"/>
    </row>
    <row r="144" spans="1:17" s="120" customFormat="1" x14ac:dyDescent="0.2">
      <c r="A144" s="101">
        <f t="shared" si="5"/>
        <v>142</v>
      </c>
      <c r="B144" s="115" t="s">
        <v>27</v>
      </c>
      <c r="C144" s="116">
        <v>0</v>
      </c>
      <c r="D144" s="117">
        <v>10</v>
      </c>
      <c r="E144" s="116">
        <v>10</v>
      </c>
      <c r="F144" s="116">
        <v>10</v>
      </c>
      <c r="G144" s="116">
        <v>10</v>
      </c>
      <c r="H144" s="116">
        <v>10</v>
      </c>
      <c r="I144" s="116">
        <v>10</v>
      </c>
      <c r="J144" s="116">
        <v>10</v>
      </c>
      <c r="K144" s="116">
        <v>10</v>
      </c>
      <c r="L144" s="116">
        <v>10</v>
      </c>
      <c r="M144" s="116">
        <v>10</v>
      </c>
      <c r="N144" s="116">
        <v>10</v>
      </c>
      <c r="O144" s="118">
        <v>10</v>
      </c>
      <c r="P144" s="160">
        <f t="shared" si="4"/>
        <v>120</v>
      </c>
      <c r="Q144" s="119"/>
    </row>
    <row r="145" spans="1:19" x14ac:dyDescent="0.2">
      <c r="A145" s="101">
        <f t="shared" si="5"/>
        <v>143</v>
      </c>
      <c r="B145" s="57" t="s">
        <v>149</v>
      </c>
      <c r="C145" s="58">
        <v>0</v>
      </c>
      <c r="D145" s="59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60"/>
      <c r="P145" s="160">
        <f t="shared" si="4"/>
        <v>0</v>
      </c>
      <c r="Q145" s="61"/>
      <c r="R145" s="8"/>
      <c r="S145" s="8"/>
    </row>
    <row r="146" spans="1:19" x14ac:dyDescent="0.2">
      <c r="A146" s="101">
        <f t="shared" si="5"/>
        <v>144</v>
      </c>
      <c r="B146" s="57" t="s">
        <v>129</v>
      </c>
      <c r="C146" s="58">
        <v>0</v>
      </c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60"/>
      <c r="P146" s="160">
        <f t="shared" si="4"/>
        <v>0</v>
      </c>
      <c r="Q146" s="61"/>
    </row>
    <row r="147" spans="1:19" s="55" customFormat="1" x14ac:dyDescent="0.2">
      <c r="A147" s="101">
        <f t="shared" si="5"/>
        <v>145</v>
      </c>
      <c r="B147" s="56" t="s">
        <v>41</v>
      </c>
      <c r="C147" s="50">
        <v>0</v>
      </c>
      <c r="D147" s="52">
        <v>10</v>
      </c>
      <c r="E147" s="50">
        <v>10</v>
      </c>
      <c r="F147" s="50">
        <v>10</v>
      </c>
      <c r="G147" s="50">
        <v>10</v>
      </c>
      <c r="H147" s="50">
        <v>10</v>
      </c>
      <c r="I147" s="50">
        <v>10</v>
      </c>
      <c r="J147" s="50">
        <v>10</v>
      </c>
      <c r="K147" s="50">
        <v>10</v>
      </c>
      <c r="L147" s="50">
        <v>10</v>
      </c>
      <c r="M147" s="50">
        <v>10</v>
      </c>
      <c r="N147" s="50">
        <v>10</v>
      </c>
      <c r="O147" s="53">
        <v>10</v>
      </c>
      <c r="P147" s="160">
        <f t="shared" si="4"/>
        <v>120</v>
      </c>
      <c r="Q147" s="54"/>
      <c r="R147" s="81"/>
      <c r="S147" s="81"/>
    </row>
    <row r="148" spans="1:19" x14ac:dyDescent="0.2">
      <c r="A148" s="101">
        <f t="shared" si="5"/>
        <v>146</v>
      </c>
      <c r="B148" s="57" t="s">
        <v>203</v>
      </c>
      <c r="C148" s="58">
        <v>0</v>
      </c>
      <c r="D148" s="59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60"/>
      <c r="P148" s="160">
        <f t="shared" si="4"/>
        <v>0</v>
      </c>
      <c r="Q148" s="61"/>
    </row>
    <row r="149" spans="1:19" x14ac:dyDescent="0.2">
      <c r="A149" s="101">
        <f t="shared" si="5"/>
        <v>147</v>
      </c>
      <c r="B149" s="57" t="s">
        <v>49</v>
      </c>
      <c r="C149" s="58">
        <v>0</v>
      </c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  <c r="P149" s="160">
        <f t="shared" si="4"/>
        <v>0</v>
      </c>
      <c r="Q149" s="61"/>
    </row>
    <row r="150" spans="1:19" x14ac:dyDescent="0.2">
      <c r="A150" s="101">
        <f t="shared" si="5"/>
        <v>148</v>
      </c>
      <c r="B150" s="57" t="s">
        <v>53</v>
      </c>
      <c r="C150" s="58">
        <v>0</v>
      </c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60"/>
      <c r="P150" s="160">
        <f t="shared" si="4"/>
        <v>0</v>
      </c>
      <c r="Q150" s="61"/>
    </row>
    <row r="151" spans="1:19" s="132" customFormat="1" x14ac:dyDescent="0.2">
      <c r="A151" s="101">
        <f t="shared" si="5"/>
        <v>149</v>
      </c>
      <c r="B151" s="128" t="s">
        <v>208</v>
      </c>
      <c r="C151" s="125">
        <v>0</v>
      </c>
      <c r="D151" s="127">
        <v>10</v>
      </c>
      <c r="E151" s="125">
        <v>10</v>
      </c>
      <c r="F151" s="125">
        <v>10</v>
      </c>
      <c r="G151" s="125">
        <v>10</v>
      </c>
      <c r="H151" s="125">
        <v>10</v>
      </c>
      <c r="I151" s="125">
        <v>10</v>
      </c>
      <c r="J151" s="125">
        <v>10</v>
      </c>
      <c r="K151" s="125">
        <v>10</v>
      </c>
      <c r="L151" s="125">
        <v>10</v>
      </c>
      <c r="M151" s="125">
        <v>10</v>
      </c>
      <c r="N151" s="125">
        <v>10</v>
      </c>
      <c r="O151" s="126">
        <v>10</v>
      </c>
      <c r="P151" s="160">
        <f t="shared" si="4"/>
        <v>120</v>
      </c>
      <c r="Q151" s="130"/>
    </row>
    <row r="152" spans="1:19" x14ac:dyDescent="0.2">
      <c r="A152" s="101">
        <f t="shared" si="5"/>
        <v>150</v>
      </c>
      <c r="B152" s="57" t="s">
        <v>101</v>
      </c>
      <c r="C152" s="125">
        <v>0</v>
      </c>
      <c r="D152" s="127">
        <v>10</v>
      </c>
      <c r="E152" s="125">
        <v>10</v>
      </c>
      <c r="F152" s="125">
        <v>10</v>
      </c>
      <c r="G152" s="125">
        <v>10</v>
      </c>
      <c r="H152" s="125">
        <v>10</v>
      </c>
      <c r="I152" s="125">
        <v>10</v>
      </c>
      <c r="J152" s="125">
        <v>10</v>
      </c>
      <c r="K152" s="125">
        <v>10</v>
      </c>
      <c r="L152" s="125">
        <v>10</v>
      </c>
      <c r="M152" s="125">
        <v>10</v>
      </c>
      <c r="N152" s="125">
        <v>10</v>
      </c>
      <c r="O152" s="126">
        <v>10</v>
      </c>
      <c r="P152" s="160">
        <f t="shared" si="4"/>
        <v>120</v>
      </c>
      <c r="Q152" s="61"/>
    </row>
    <row r="153" spans="1:19" x14ac:dyDescent="0.2">
      <c r="A153" s="101">
        <f t="shared" si="5"/>
        <v>151</v>
      </c>
      <c r="B153" s="57" t="s">
        <v>190</v>
      </c>
      <c r="C153" s="58">
        <v>0</v>
      </c>
      <c r="D153" s="59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60"/>
      <c r="P153" s="160">
        <f t="shared" si="4"/>
        <v>0</v>
      </c>
      <c r="Q153" s="61"/>
    </row>
    <row r="154" spans="1:19" s="55" customFormat="1" x14ac:dyDescent="0.2">
      <c r="A154" s="101">
        <f t="shared" si="5"/>
        <v>152</v>
      </c>
      <c r="B154" s="56" t="s">
        <v>66</v>
      </c>
      <c r="C154" s="50">
        <v>0</v>
      </c>
      <c r="D154" s="52">
        <v>10</v>
      </c>
      <c r="E154" s="50">
        <v>10</v>
      </c>
      <c r="F154" s="50">
        <v>10</v>
      </c>
      <c r="G154" s="50">
        <v>10</v>
      </c>
      <c r="H154" s="50">
        <v>10</v>
      </c>
      <c r="I154" s="50">
        <v>10</v>
      </c>
      <c r="J154" s="50">
        <v>10</v>
      </c>
      <c r="K154" s="50">
        <v>10</v>
      </c>
      <c r="L154" s="50">
        <v>10</v>
      </c>
      <c r="M154" s="50">
        <v>10</v>
      </c>
      <c r="N154" s="50">
        <v>10</v>
      </c>
      <c r="O154" s="53">
        <v>10</v>
      </c>
      <c r="P154" s="160">
        <f t="shared" si="4"/>
        <v>120</v>
      </c>
      <c r="Q154" s="54"/>
    </row>
    <row r="155" spans="1:19" x14ac:dyDescent="0.2">
      <c r="A155" s="101">
        <f t="shared" si="5"/>
        <v>153</v>
      </c>
      <c r="B155" s="57" t="s">
        <v>196</v>
      </c>
      <c r="C155" s="58">
        <v>0</v>
      </c>
      <c r="D155" s="59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60"/>
      <c r="P155" s="160">
        <f t="shared" si="4"/>
        <v>0</v>
      </c>
      <c r="Q155" s="61"/>
      <c r="R155" s="55"/>
      <c r="S155" s="55"/>
    </row>
    <row r="156" spans="1:19" x14ac:dyDescent="0.2">
      <c r="A156" s="101">
        <f t="shared" si="5"/>
        <v>154</v>
      </c>
      <c r="B156" s="57" t="s">
        <v>174</v>
      </c>
      <c r="C156" s="116">
        <v>0</v>
      </c>
      <c r="D156" s="117">
        <v>10</v>
      </c>
      <c r="E156" s="116">
        <v>10</v>
      </c>
      <c r="F156" s="116">
        <v>10</v>
      </c>
      <c r="G156" s="116">
        <v>10</v>
      </c>
      <c r="H156" s="116">
        <v>10</v>
      </c>
      <c r="I156" s="116">
        <v>10</v>
      </c>
      <c r="J156" s="116">
        <v>10</v>
      </c>
      <c r="K156" s="116">
        <v>10</v>
      </c>
      <c r="L156" s="116">
        <v>10</v>
      </c>
      <c r="M156" s="116">
        <v>10</v>
      </c>
      <c r="N156" s="116">
        <v>10</v>
      </c>
      <c r="O156" s="118">
        <v>10</v>
      </c>
      <c r="P156" s="160">
        <f t="shared" si="4"/>
        <v>120</v>
      </c>
      <c r="Q156" s="119"/>
    </row>
    <row r="157" spans="1:19" x14ac:dyDescent="0.2">
      <c r="A157" s="101">
        <f t="shared" si="5"/>
        <v>155</v>
      </c>
      <c r="B157" s="57" t="s">
        <v>173</v>
      </c>
      <c r="C157" s="58">
        <v>0</v>
      </c>
      <c r="D157" s="59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60"/>
      <c r="P157" s="160">
        <f t="shared" si="4"/>
        <v>0</v>
      </c>
      <c r="Q157" s="61"/>
    </row>
    <row r="158" spans="1:19" x14ac:dyDescent="0.2">
      <c r="A158" s="101">
        <f t="shared" si="5"/>
        <v>156</v>
      </c>
      <c r="B158" s="57" t="s">
        <v>181</v>
      </c>
      <c r="C158" s="58">
        <v>0</v>
      </c>
      <c r="D158" s="59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60"/>
      <c r="P158" s="160">
        <f t="shared" si="4"/>
        <v>0</v>
      </c>
      <c r="Q158" s="61"/>
    </row>
    <row r="159" spans="1:19" x14ac:dyDescent="0.2">
      <c r="A159" s="101">
        <f t="shared" si="5"/>
        <v>157</v>
      </c>
      <c r="B159" s="57" t="s">
        <v>32</v>
      </c>
      <c r="C159" s="58">
        <v>0</v>
      </c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60"/>
      <c r="P159" s="160">
        <f t="shared" si="4"/>
        <v>0</v>
      </c>
      <c r="Q159" s="61"/>
    </row>
    <row r="160" spans="1:19" s="120" customFormat="1" x14ac:dyDescent="0.2">
      <c r="A160" s="101">
        <f t="shared" si="5"/>
        <v>158</v>
      </c>
      <c r="B160" s="115" t="s">
        <v>114</v>
      </c>
      <c r="C160" s="116">
        <v>0</v>
      </c>
      <c r="D160" s="117">
        <v>10</v>
      </c>
      <c r="E160" s="116">
        <v>10</v>
      </c>
      <c r="F160" s="116">
        <v>10</v>
      </c>
      <c r="G160" s="116">
        <v>10</v>
      </c>
      <c r="H160" s="116">
        <v>10</v>
      </c>
      <c r="I160" s="116">
        <v>10</v>
      </c>
      <c r="J160" s="116">
        <v>10</v>
      </c>
      <c r="K160" s="116">
        <v>10</v>
      </c>
      <c r="L160" s="116">
        <v>10</v>
      </c>
      <c r="M160" s="116">
        <v>10</v>
      </c>
      <c r="N160" s="116">
        <v>10</v>
      </c>
      <c r="O160" s="118">
        <v>10</v>
      </c>
      <c r="P160" s="160">
        <f t="shared" si="4"/>
        <v>120</v>
      </c>
      <c r="Q160" s="119"/>
    </row>
    <row r="161" spans="1:17" x14ac:dyDescent="0.2">
      <c r="A161" s="101">
        <f t="shared" si="5"/>
        <v>159</v>
      </c>
      <c r="B161" s="57" t="s">
        <v>165</v>
      </c>
      <c r="C161" s="58">
        <v>0</v>
      </c>
      <c r="D161" s="59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60"/>
      <c r="P161" s="160">
        <f t="shared" si="4"/>
        <v>0</v>
      </c>
      <c r="Q161" s="61"/>
    </row>
    <row r="162" spans="1:17" s="55" customFormat="1" x14ac:dyDescent="0.2">
      <c r="A162" s="101">
        <f t="shared" si="5"/>
        <v>160</v>
      </c>
      <c r="B162" s="78" t="s">
        <v>62</v>
      </c>
      <c r="C162" s="50">
        <v>0</v>
      </c>
      <c r="D162" s="52">
        <v>10</v>
      </c>
      <c r="E162" s="50">
        <v>10</v>
      </c>
      <c r="F162" s="50">
        <v>10</v>
      </c>
      <c r="G162" s="50">
        <v>10</v>
      </c>
      <c r="H162" s="50">
        <v>10</v>
      </c>
      <c r="I162" s="50">
        <v>10</v>
      </c>
      <c r="J162" s="50">
        <v>10</v>
      </c>
      <c r="K162" s="50">
        <v>10</v>
      </c>
      <c r="L162" s="50">
        <v>10</v>
      </c>
      <c r="M162" s="50">
        <v>10</v>
      </c>
      <c r="N162" s="50">
        <v>10</v>
      </c>
      <c r="O162" s="53">
        <v>10</v>
      </c>
      <c r="P162" s="160">
        <f t="shared" si="4"/>
        <v>120</v>
      </c>
      <c r="Q162" s="54"/>
    </row>
    <row r="163" spans="1:17" s="120" customFormat="1" x14ac:dyDescent="0.2">
      <c r="A163" s="101">
        <f t="shared" si="5"/>
        <v>161</v>
      </c>
      <c r="B163" s="115" t="s">
        <v>169</v>
      </c>
      <c r="C163" s="116">
        <v>0</v>
      </c>
      <c r="D163" s="117">
        <v>10</v>
      </c>
      <c r="E163" s="116">
        <v>10</v>
      </c>
      <c r="F163" s="116">
        <v>10</v>
      </c>
      <c r="G163" s="116">
        <v>10</v>
      </c>
      <c r="H163" s="116">
        <v>10</v>
      </c>
      <c r="I163" s="116">
        <v>10</v>
      </c>
      <c r="J163" s="116">
        <v>10</v>
      </c>
      <c r="K163" s="116">
        <v>10</v>
      </c>
      <c r="L163" s="116">
        <v>10</v>
      </c>
      <c r="M163" s="116">
        <v>10</v>
      </c>
      <c r="N163" s="116">
        <v>10</v>
      </c>
      <c r="O163" s="118">
        <v>10</v>
      </c>
      <c r="P163" s="160">
        <f t="shared" si="4"/>
        <v>120</v>
      </c>
      <c r="Q163" s="119"/>
    </row>
    <row r="164" spans="1:17" s="132" customFormat="1" x14ac:dyDescent="0.2">
      <c r="A164" s="101">
        <f t="shared" si="5"/>
        <v>162</v>
      </c>
      <c r="B164" s="128" t="s">
        <v>198</v>
      </c>
      <c r="C164" s="125">
        <v>0</v>
      </c>
      <c r="D164" s="127">
        <v>10</v>
      </c>
      <c r="E164" s="125">
        <v>10</v>
      </c>
      <c r="F164" s="125">
        <v>10</v>
      </c>
      <c r="G164" s="125">
        <v>10</v>
      </c>
      <c r="H164" s="125">
        <v>10</v>
      </c>
      <c r="I164" s="125">
        <v>10</v>
      </c>
      <c r="J164" s="125">
        <v>10</v>
      </c>
      <c r="K164" s="125">
        <v>10</v>
      </c>
      <c r="L164" s="125">
        <v>10</v>
      </c>
      <c r="M164" s="125">
        <v>10</v>
      </c>
      <c r="N164" s="125">
        <v>10</v>
      </c>
      <c r="O164" s="126">
        <v>10</v>
      </c>
      <c r="P164" s="160">
        <f t="shared" si="4"/>
        <v>120</v>
      </c>
      <c r="Q164" s="130"/>
    </row>
    <row r="165" spans="1:17" x14ac:dyDescent="0.2">
      <c r="A165" s="101">
        <f t="shared" si="5"/>
        <v>163</v>
      </c>
      <c r="B165" s="57" t="s">
        <v>183</v>
      </c>
      <c r="C165" s="58">
        <v>0</v>
      </c>
      <c r="D165" s="59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60"/>
      <c r="P165" s="160">
        <f t="shared" si="4"/>
        <v>0</v>
      </c>
      <c r="Q165" s="61"/>
    </row>
    <row r="166" spans="1:17" x14ac:dyDescent="0.2">
      <c r="A166" s="101">
        <f t="shared" si="5"/>
        <v>164</v>
      </c>
      <c r="B166" s="57" t="s">
        <v>161</v>
      </c>
      <c r="C166" s="58">
        <v>0</v>
      </c>
      <c r="D166" s="59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60"/>
      <c r="P166" s="160">
        <f t="shared" si="4"/>
        <v>0</v>
      </c>
      <c r="Q166" s="61"/>
    </row>
    <row r="167" spans="1:17" x14ac:dyDescent="0.2">
      <c r="A167" s="101">
        <f t="shared" si="5"/>
        <v>165</v>
      </c>
      <c r="B167" s="57" t="s">
        <v>197</v>
      </c>
      <c r="C167" s="58">
        <v>0</v>
      </c>
      <c r="D167" s="59"/>
      <c r="E167" s="58"/>
      <c r="F167" s="58"/>
      <c r="G167" s="58"/>
      <c r="H167" s="58"/>
      <c r="I167" s="58"/>
      <c r="J167" s="59"/>
      <c r="K167" s="58"/>
      <c r="L167" s="58"/>
      <c r="M167" s="58"/>
      <c r="N167" s="58"/>
      <c r="O167" s="60"/>
      <c r="P167" s="160">
        <f t="shared" si="4"/>
        <v>0</v>
      </c>
      <c r="Q167" s="61"/>
    </row>
    <row r="168" spans="1:17" s="120" customFormat="1" x14ac:dyDescent="0.2">
      <c r="A168" s="101">
        <f t="shared" si="5"/>
        <v>166</v>
      </c>
      <c r="B168" s="115" t="s">
        <v>125</v>
      </c>
      <c r="C168" s="116">
        <v>0</v>
      </c>
      <c r="D168" s="117">
        <v>10</v>
      </c>
      <c r="E168" s="116">
        <v>10</v>
      </c>
      <c r="F168" s="116">
        <v>10</v>
      </c>
      <c r="G168" s="116">
        <v>10</v>
      </c>
      <c r="H168" s="116">
        <v>10</v>
      </c>
      <c r="I168" s="116">
        <v>10</v>
      </c>
      <c r="J168" s="116">
        <v>10</v>
      </c>
      <c r="K168" s="116">
        <v>10</v>
      </c>
      <c r="L168" s="116">
        <v>10</v>
      </c>
      <c r="M168" s="116">
        <v>10</v>
      </c>
      <c r="N168" s="116">
        <v>10</v>
      </c>
      <c r="O168" s="118">
        <v>10</v>
      </c>
      <c r="P168" s="160">
        <f t="shared" si="4"/>
        <v>120</v>
      </c>
      <c r="Q168" s="119"/>
    </row>
    <row r="169" spans="1:17" x14ac:dyDescent="0.2">
      <c r="A169" s="101">
        <f t="shared" si="5"/>
        <v>167</v>
      </c>
      <c r="B169" s="56" t="s">
        <v>71</v>
      </c>
      <c r="C169" s="50">
        <v>0</v>
      </c>
      <c r="D169" s="52">
        <v>10</v>
      </c>
      <c r="E169" s="50">
        <v>10</v>
      </c>
      <c r="F169" s="50">
        <v>10</v>
      </c>
      <c r="G169" s="50">
        <v>10</v>
      </c>
      <c r="H169" s="116">
        <v>10</v>
      </c>
      <c r="I169" s="116">
        <v>10</v>
      </c>
      <c r="J169" s="116">
        <v>10</v>
      </c>
      <c r="K169" s="116">
        <v>10</v>
      </c>
      <c r="L169" s="116">
        <v>10</v>
      </c>
      <c r="M169" s="116">
        <v>10</v>
      </c>
      <c r="N169" s="116">
        <v>10</v>
      </c>
      <c r="O169" s="118">
        <v>10</v>
      </c>
      <c r="P169" s="160">
        <f t="shared" si="4"/>
        <v>120</v>
      </c>
      <c r="Q169" s="119"/>
    </row>
    <row r="170" spans="1:17" x14ac:dyDescent="0.2">
      <c r="A170" s="101">
        <f t="shared" si="5"/>
        <v>168</v>
      </c>
      <c r="B170" s="57" t="s">
        <v>158</v>
      </c>
      <c r="C170" s="50">
        <v>0</v>
      </c>
      <c r="D170" s="52">
        <v>10</v>
      </c>
      <c r="E170" s="50">
        <v>10</v>
      </c>
      <c r="F170" s="50">
        <v>10</v>
      </c>
      <c r="G170" s="50">
        <v>10</v>
      </c>
      <c r="H170" s="116">
        <v>10</v>
      </c>
      <c r="I170" s="116">
        <v>10</v>
      </c>
      <c r="J170" s="116">
        <v>10</v>
      </c>
      <c r="K170" s="58"/>
      <c r="L170" s="58"/>
      <c r="M170" s="58"/>
      <c r="N170" s="58"/>
      <c r="O170" s="60"/>
      <c r="P170" s="160">
        <f t="shared" si="4"/>
        <v>70</v>
      </c>
      <c r="Q170" s="61"/>
    </row>
    <row r="171" spans="1:17" x14ac:dyDescent="0.2">
      <c r="A171" s="101">
        <f t="shared" si="5"/>
        <v>169</v>
      </c>
      <c r="B171" s="57" t="s">
        <v>201</v>
      </c>
      <c r="C171" s="58">
        <v>0</v>
      </c>
      <c r="D171" s="59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60"/>
      <c r="P171" s="160">
        <f t="shared" si="4"/>
        <v>0</v>
      </c>
      <c r="Q171" s="61"/>
    </row>
    <row r="172" spans="1:17" s="55" customFormat="1" x14ac:dyDescent="0.2">
      <c r="A172" s="101">
        <f t="shared" si="5"/>
        <v>170</v>
      </c>
      <c r="B172" s="56" t="s">
        <v>212</v>
      </c>
      <c r="C172" s="50">
        <v>0</v>
      </c>
      <c r="D172" s="52">
        <v>10</v>
      </c>
      <c r="E172" s="50">
        <v>10</v>
      </c>
      <c r="F172" s="50">
        <v>10</v>
      </c>
      <c r="G172" s="50">
        <v>10</v>
      </c>
      <c r="H172" s="50">
        <v>10</v>
      </c>
      <c r="I172" s="50">
        <v>10</v>
      </c>
      <c r="J172" s="50">
        <v>10</v>
      </c>
      <c r="K172" s="50">
        <v>10</v>
      </c>
      <c r="L172" s="50">
        <v>10</v>
      </c>
      <c r="M172" s="50">
        <v>10</v>
      </c>
      <c r="N172" s="50">
        <v>10</v>
      </c>
      <c r="O172" s="53">
        <v>10</v>
      </c>
      <c r="P172" s="160">
        <f t="shared" si="4"/>
        <v>120</v>
      </c>
      <c r="Q172" s="54"/>
    </row>
    <row r="173" spans="1:17" x14ac:dyDescent="0.2">
      <c r="A173" s="101">
        <f t="shared" si="5"/>
        <v>171</v>
      </c>
      <c r="B173" s="57" t="s">
        <v>140</v>
      </c>
      <c r="C173" s="58">
        <v>0</v>
      </c>
      <c r="D173" s="59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60"/>
      <c r="P173" s="160">
        <f t="shared" si="4"/>
        <v>0</v>
      </c>
      <c r="Q173" s="61"/>
    </row>
    <row r="174" spans="1:17" x14ac:dyDescent="0.2">
      <c r="A174" s="101">
        <f t="shared" si="5"/>
        <v>172</v>
      </c>
      <c r="B174" s="56" t="s">
        <v>36</v>
      </c>
      <c r="C174" s="50">
        <v>0</v>
      </c>
      <c r="D174" s="52">
        <v>10</v>
      </c>
      <c r="E174" s="50">
        <v>10</v>
      </c>
      <c r="F174" s="50">
        <v>10</v>
      </c>
      <c r="G174" s="50">
        <v>10</v>
      </c>
      <c r="H174" s="50">
        <v>10</v>
      </c>
      <c r="I174" s="50">
        <v>10</v>
      </c>
      <c r="J174" s="50">
        <v>10</v>
      </c>
      <c r="K174" s="50">
        <v>10</v>
      </c>
      <c r="L174" s="50">
        <v>10</v>
      </c>
      <c r="M174" s="50">
        <v>10</v>
      </c>
      <c r="N174" s="50">
        <v>10</v>
      </c>
      <c r="O174" s="53">
        <v>10</v>
      </c>
      <c r="P174" s="160">
        <f t="shared" si="4"/>
        <v>120</v>
      </c>
      <c r="Q174" s="54"/>
    </row>
    <row r="175" spans="1:17" x14ac:dyDescent="0.2">
      <c r="A175" s="101">
        <f t="shared" si="5"/>
        <v>173</v>
      </c>
      <c r="B175" s="57" t="s">
        <v>171</v>
      </c>
      <c r="C175" s="50">
        <v>0</v>
      </c>
      <c r="D175" s="52">
        <v>10</v>
      </c>
      <c r="E175" s="50">
        <v>10</v>
      </c>
      <c r="F175" s="50">
        <v>10</v>
      </c>
      <c r="G175" s="50">
        <v>10</v>
      </c>
      <c r="H175" s="50">
        <v>10</v>
      </c>
      <c r="I175" s="50">
        <v>10</v>
      </c>
      <c r="J175" s="50">
        <v>10</v>
      </c>
      <c r="K175" s="50">
        <v>10</v>
      </c>
      <c r="L175" s="50">
        <v>10</v>
      </c>
      <c r="M175" s="50">
        <v>10</v>
      </c>
      <c r="N175" s="50">
        <v>10</v>
      </c>
      <c r="O175" s="53">
        <v>10</v>
      </c>
      <c r="P175" s="160">
        <f t="shared" si="4"/>
        <v>120</v>
      </c>
      <c r="Q175" s="54"/>
    </row>
    <row r="176" spans="1:17" s="55" customFormat="1" x14ac:dyDescent="0.2">
      <c r="A176" s="101">
        <f t="shared" si="5"/>
        <v>174</v>
      </c>
      <c r="B176" s="56" t="s">
        <v>178</v>
      </c>
      <c r="C176" s="50">
        <v>0</v>
      </c>
      <c r="D176" s="52">
        <v>10</v>
      </c>
      <c r="E176" s="50">
        <v>10</v>
      </c>
      <c r="F176" s="50">
        <v>10</v>
      </c>
      <c r="G176" s="50">
        <v>10</v>
      </c>
      <c r="H176" s="50">
        <v>10</v>
      </c>
      <c r="I176" s="50">
        <v>10</v>
      </c>
      <c r="J176" s="50">
        <v>10</v>
      </c>
      <c r="K176" s="50">
        <v>10</v>
      </c>
      <c r="L176" s="50">
        <v>10</v>
      </c>
      <c r="M176" s="50">
        <v>10</v>
      </c>
      <c r="N176" s="50">
        <v>10</v>
      </c>
      <c r="O176" s="53">
        <v>10</v>
      </c>
      <c r="P176" s="160">
        <f t="shared" si="4"/>
        <v>120</v>
      </c>
      <c r="Q176" s="54"/>
    </row>
    <row r="177" spans="1:17" s="120" customFormat="1" x14ac:dyDescent="0.2">
      <c r="A177" s="101">
        <f t="shared" si="5"/>
        <v>175</v>
      </c>
      <c r="B177" s="115" t="s">
        <v>20</v>
      </c>
      <c r="C177" s="116">
        <v>0</v>
      </c>
      <c r="D177" s="117">
        <v>10</v>
      </c>
      <c r="E177" s="116">
        <v>10</v>
      </c>
      <c r="F177" s="116">
        <v>10</v>
      </c>
      <c r="G177" s="116">
        <v>10</v>
      </c>
      <c r="H177" s="116">
        <v>10</v>
      </c>
      <c r="I177" s="116">
        <v>10</v>
      </c>
      <c r="J177" s="116">
        <v>10</v>
      </c>
      <c r="K177" s="116">
        <v>10</v>
      </c>
      <c r="L177" s="116">
        <v>10</v>
      </c>
      <c r="M177" s="116">
        <v>10</v>
      </c>
      <c r="N177" s="116">
        <v>10</v>
      </c>
      <c r="O177" s="118">
        <v>10</v>
      </c>
      <c r="P177" s="160">
        <f t="shared" si="4"/>
        <v>120</v>
      </c>
      <c r="Q177" s="119"/>
    </row>
    <row r="178" spans="1:17" s="55" customFormat="1" x14ac:dyDescent="0.2">
      <c r="A178" s="101">
        <f t="shared" si="5"/>
        <v>176</v>
      </c>
      <c r="B178" s="56" t="s">
        <v>60</v>
      </c>
      <c r="C178" s="50">
        <v>0</v>
      </c>
      <c r="D178" s="52">
        <v>10</v>
      </c>
      <c r="E178" s="50">
        <v>10</v>
      </c>
      <c r="F178" s="50">
        <v>10</v>
      </c>
      <c r="G178" s="50">
        <v>10</v>
      </c>
      <c r="H178" s="50">
        <v>10</v>
      </c>
      <c r="I178" s="50">
        <v>10</v>
      </c>
      <c r="J178" s="50">
        <v>10</v>
      </c>
      <c r="K178" s="50">
        <v>10</v>
      </c>
      <c r="L178" s="50">
        <v>10</v>
      </c>
      <c r="M178" s="50">
        <v>10</v>
      </c>
      <c r="N178" s="50">
        <v>10</v>
      </c>
      <c r="O178" s="53">
        <v>10</v>
      </c>
      <c r="P178" s="160">
        <f t="shared" si="4"/>
        <v>120</v>
      </c>
      <c r="Q178" s="54"/>
    </row>
    <row r="179" spans="1:17" x14ac:dyDescent="0.2">
      <c r="A179" s="101">
        <f t="shared" si="5"/>
        <v>177</v>
      </c>
      <c r="B179" s="57" t="s">
        <v>145</v>
      </c>
      <c r="C179" s="58">
        <v>0</v>
      </c>
      <c r="D179" s="59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60"/>
      <c r="P179" s="160">
        <f t="shared" si="4"/>
        <v>0</v>
      </c>
      <c r="Q179" s="61"/>
    </row>
    <row r="180" spans="1:17" s="55" customFormat="1" x14ac:dyDescent="0.2">
      <c r="A180" s="101">
        <f t="shared" si="5"/>
        <v>178</v>
      </c>
      <c r="B180" s="49" t="s">
        <v>55</v>
      </c>
      <c r="C180" s="50">
        <v>0</v>
      </c>
      <c r="D180" s="52">
        <v>10</v>
      </c>
      <c r="E180" s="50">
        <v>10</v>
      </c>
      <c r="F180" s="50">
        <v>10</v>
      </c>
      <c r="G180" s="50">
        <v>10</v>
      </c>
      <c r="H180" s="50">
        <v>10</v>
      </c>
      <c r="I180" s="50">
        <v>10</v>
      </c>
      <c r="J180" s="50">
        <v>10</v>
      </c>
      <c r="K180" s="50">
        <v>10</v>
      </c>
      <c r="L180" s="50">
        <v>10</v>
      </c>
      <c r="M180" s="50">
        <v>10</v>
      </c>
      <c r="N180" s="50">
        <v>10</v>
      </c>
      <c r="O180" s="53">
        <v>10</v>
      </c>
      <c r="P180" s="160">
        <f t="shared" si="4"/>
        <v>120</v>
      </c>
      <c r="Q180" s="54"/>
    </row>
    <row r="181" spans="1:17" x14ac:dyDescent="0.2">
      <c r="A181" s="101">
        <f t="shared" si="5"/>
        <v>179</v>
      </c>
      <c r="B181" s="57" t="s">
        <v>78</v>
      </c>
      <c r="C181" s="58">
        <v>0</v>
      </c>
      <c r="D181" s="59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60"/>
      <c r="P181" s="160">
        <f t="shared" si="4"/>
        <v>0</v>
      </c>
      <c r="Q181" s="61"/>
    </row>
    <row r="182" spans="1:17" x14ac:dyDescent="0.2">
      <c r="A182" s="101">
        <f t="shared" si="5"/>
        <v>180</v>
      </c>
      <c r="B182" s="57" t="s">
        <v>38</v>
      </c>
      <c r="C182" s="50">
        <v>0</v>
      </c>
      <c r="D182" s="52">
        <v>10</v>
      </c>
      <c r="E182" s="50">
        <v>10</v>
      </c>
      <c r="F182" s="50">
        <v>10</v>
      </c>
      <c r="G182" s="50">
        <v>10</v>
      </c>
      <c r="H182" s="50">
        <v>10</v>
      </c>
      <c r="I182" s="50">
        <v>10</v>
      </c>
      <c r="J182" s="50">
        <v>10</v>
      </c>
      <c r="K182" s="50">
        <v>10</v>
      </c>
      <c r="L182" s="50">
        <v>10</v>
      </c>
      <c r="M182" s="50">
        <v>10</v>
      </c>
      <c r="N182" s="50">
        <v>10</v>
      </c>
      <c r="O182" s="53">
        <v>10</v>
      </c>
      <c r="P182" s="160">
        <f t="shared" si="4"/>
        <v>120</v>
      </c>
      <c r="Q182" s="54"/>
    </row>
    <row r="183" spans="1:17" x14ac:dyDescent="0.2">
      <c r="A183" s="101">
        <f t="shared" si="5"/>
        <v>181</v>
      </c>
      <c r="B183" s="57" t="s">
        <v>154</v>
      </c>
      <c r="C183" s="58">
        <v>0</v>
      </c>
      <c r="D183" s="59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60"/>
      <c r="P183" s="160">
        <f t="shared" si="4"/>
        <v>0</v>
      </c>
      <c r="Q183" s="61"/>
    </row>
    <row r="184" spans="1:17" s="120" customFormat="1" x14ac:dyDescent="0.2">
      <c r="A184" s="101">
        <f t="shared" si="5"/>
        <v>182</v>
      </c>
      <c r="B184" s="115" t="s">
        <v>115</v>
      </c>
      <c r="C184" s="116">
        <v>0</v>
      </c>
      <c r="D184" s="117">
        <v>10</v>
      </c>
      <c r="E184" s="116">
        <v>10</v>
      </c>
      <c r="F184" s="116">
        <v>10</v>
      </c>
      <c r="G184" s="116">
        <v>10</v>
      </c>
      <c r="H184" s="116">
        <v>10</v>
      </c>
      <c r="I184" s="116">
        <v>10</v>
      </c>
      <c r="J184" s="116">
        <v>10</v>
      </c>
      <c r="K184" s="116">
        <v>10</v>
      </c>
      <c r="L184" s="116">
        <v>10</v>
      </c>
      <c r="M184" s="116">
        <v>10</v>
      </c>
      <c r="N184" s="116">
        <v>10</v>
      </c>
      <c r="O184" s="118">
        <v>10</v>
      </c>
      <c r="P184" s="160">
        <f t="shared" si="4"/>
        <v>120</v>
      </c>
      <c r="Q184" s="119"/>
    </row>
    <row r="185" spans="1:17" x14ac:dyDescent="0.2">
      <c r="A185" s="101">
        <f t="shared" si="5"/>
        <v>183</v>
      </c>
      <c r="B185" s="57" t="s">
        <v>176</v>
      </c>
      <c r="C185" s="58">
        <v>0</v>
      </c>
      <c r="D185" s="59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60"/>
      <c r="P185" s="160">
        <f t="shared" si="4"/>
        <v>0</v>
      </c>
      <c r="Q185" s="61"/>
    </row>
    <row r="186" spans="1:17" x14ac:dyDescent="0.2">
      <c r="A186" s="101">
        <f t="shared" si="5"/>
        <v>184</v>
      </c>
      <c r="B186" s="57" t="s">
        <v>94</v>
      </c>
      <c r="C186" s="58">
        <v>0</v>
      </c>
      <c r="D186" s="59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60"/>
      <c r="P186" s="160">
        <f t="shared" si="4"/>
        <v>0</v>
      </c>
      <c r="Q186" s="61"/>
    </row>
    <row r="187" spans="1:17" x14ac:dyDescent="0.2">
      <c r="A187" s="101">
        <f t="shared" si="5"/>
        <v>185</v>
      </c>
      <c r="B187" s="57" t="s">
        <v>150</v>
      </c>
      <c r="C187" s="58">
        <v>0</v>
      </c>
      <c r="D187" s="59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60"/>
      <c r="P187" s="160">
        <f t="shared" si="4"/>
        <v>0</v>
      </c>
      <c r="Q187" s="61"/>
    </row>
    <row r="188" spans="1:17" x14ac:dyDescent="0.2">
      <c r="A188" s="101">
        <f t="shared" si="5"/>
        <v>186</v>
      </c>
      <c r="B188" s="57" t="s">
        <v>31</v>
      </c>
      <c r="C188" s="58">
        <v>0</v>
      </c>
      <c r="D188" s="59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60"/>
      <c r="P188" s="160">
        <f t="shared" si="4"/>
        <v>0</v>
      </c>
      <c r="Q188" s="61"/>
    </row>
    <row r="189" spans="1:17" x14ac:dyDescent="0.2">
      <c r="A189" s="101">
        <f t="shared" si="5"/>
        <v>187</v>
      </c>
      <c r="B189" s="57" t="s">
        <v>127</v>
      </c>
      <c r="C189" s="58">
        <v>0</v>
      </c>
      <c r="D189" s="59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60"/>
      <c r="P189" s="160">
        <f t="shared" si="4"/>
        <v>0</v>
      </c>
      <c r="Q189" s="61"/>
    </row>
    <row r="190" spans="1:17" x14ac:dyDescent="0.2">
      <c r="A190" s="101">
        <f t="shared" si="5"/>
        <v>188</v>
      </c>
      <c r="B190" s="57" t="s">
        <v>79</v>
      </c>
      <c r="C190" s="125">
        <v>0</v>
      </c>
      <c r="D190" s="127">
        <v>10</v>
      </c>
      <c r="E190" s="125">
        <v>10</v>
      </c>
      <c r="F190" s="116">
        <v>10</v>
      </c>
      <c r="G190" s="116">
        <v>10</v>
      </c>
      <c r="H190" s="116">
        <v>10</v>
      </c>
      <c r="I190" s="116">
        <v>10</v>
      </c>
      <c r="J190" s="116">
        <v>10</v>
      </c>
      <c r="K190" s="116">
        <v>10</v>
      </c>
      <c r="L190" s="116">
        <v>10</v>
      </c>
      <c r="M190" s="116">
        <v>10</v>
      </c>
      <c r="N190" s="116">
        <v>10</v>
      </c>
      <c r="O190" s="118">
        <v>10</v>
      </c>
      <c r="P190" s="160">
        <f t="shared" ref="P190:P194" si="6">SUM(D190:O190)</f>
        <v>120</v>
      </c>
      <c r="Q190" s="61"/>
    </row>
    <row r="191" spans="1:17" x14ac:dyDescent="0.2">
      <c r="A191" s="101">
        <f t="shared" si="5"/>
        <v>189</v>
      </c>
      <c r="B191" s="57" t="s">
        <v>204</v>
      </c>
      <c r="C191" s="58"/>
      <c r="D191" s="59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60"/>
      <c r="P191" s="160">
        <f t="shared" si="6"/>
        <v>0</v>
      </c>
      <c r="Q191" s="61"/>
    </row>
    <row r="192" spans="1:17" x14ac:dyDescent="0.2">
      <c r="A192" s="101">
        <f t="shared" si="5"/>
        <v>190</v>
      </c>
      <c r="B192" s="57" t="s">
        <v>214</v>
      </c>
      <c r="C192" s="125">
        <v>0</v>
      </c>
      <c r="D192" s="127">
        <v>10</v>
      </c>
      <c r="E192" s="125">
        <v>10</v>
      </c>
      <c r="F192" s="116">
        <v>10</v>
      </c>
      <c r="G192" s="116">
        <v>10</v>
      </c>
      <c r="H192" s="116">
        <v>10</v>
      </c>
      <c r="I192" s="116">
        <v>10</v>
      </c>
      <c r="J192" s="116">
        <v>10</v>
      </c>
      <c r="K192" s="116">
        <v>10</v>
      </c>
      <c r="L192" s="116">
        <v>10</v>
      </c>
      <c r="M192" s="116">
        <v>10</v>
      </c>
      <c r="N192" s="116">
        <v>10</v>
      </c>
      <c r="O192" s="118">
        <v>10</v>
      </c>
      <c r="P192" s="160">
        <f t="shared" si="6"/>
        <v>120</v>
      </c>
      <c r="Q192" s="61"/>
    </row>
    <row r="193" spans="1:18" s="120" customFormat="1" x14ac:dyDescent="0.2">
      <c r="A193" s="101">
        <f t="shared" si="5"/>
        <v>191</v>
      </c>
      <c r="B193" s="115" t="s">
        <v>19</v>
      </c>
      <c r="C193" s="116">
        <v>0</v>
      </c>
      <c r="D193" s="117">
        <v>10</v>
      </c>
      <c r="E193" s="116">
        <v>10</v>
      </c>
      <c r="F193" s="116">
        <v>10</v>
      </c>
      <c r="G193" s="116">
        <v>10</v>
      </c>
      <c r="H193" s="116">
        <v>10</v>
      </c>
      <c r="I193" s="116">
        <v>10</v>
      </c>
      <c r="J193" s="116">
        <v>10</v>
      </c>
      <c r="K193" s="116">
        <v>10</v>
      </c>
      <c r="L193" s="116">
        <v>10</v>
      </c>
      <c r="M193" s="116">
        <v>10</v>
      </c>
      <c r="N193" s="116">
        <v>10</v>
      </c>
      <c r="O193" s="118">
        <v>10</v>
      </c>
      <c r="P193" s="160">
        <f t="shared" si="6"/>
        <v>120</v>
      </c>
      <c r="Q193" s="119"/>
    </row>
    <row r="194" spans="1:18" x14ac:dyDescent="0.2">
      <c r="A194" s="101">
        <f t="shared" si="5"/>
        <v>192</v>
      </c>
      <c r="B194" s="57" t="s">
        <v>147</v>
      </c>
      <c r="C194" s="116">
        <v>0</v>
      </c>
      <c r="D194" s="117">
        <v>10</v>
      </c>
      <c r="E194" s="116">
        <v>10</v>
      </c>
      <c r="F194" s="116">
        <v>10</v>
      </c>
      <c r="G194" s="116">
        <v>10</v>
      </c>
      <c r="H194" s="116">
        <v>10</v>
      </c>
      <c r="I194" s="116">
        <v>10</v>
      </c>
      <c r="J194" s="116">
        <v>10</v>
      </c>
      <c r="K194" s="116">
        <v>10</v>
      </c>
      <c r="L194" s="116">
        <v>10</v>
      </c>
      <c r="M194" s="116">
        <v>10</v>
      </c>
      <c r="N194" s="116">
        <v>10</v>
      </c>
      <c r="O194" s="118">
        <v>10</v>
      </c>
      <c r="P194" s="160">
        <f t="shared" si="6"/>
        <v>120</v>
      </c>
      <c r="Q194" s="119"/>
    </row>
    <row r="195" spans="1:18" x14ac:dyDescent="0.2">
      <c r="A195" s="97"/>
      <c r="B195" s="57"/>
      <c r="C195" s="58"/>
      <c r="D195" s="59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60"/>
      <c r="P195" s="153"/>
      <c r="Q195" s="61"/>
    </row>
    <row r="196" spans="1:18" x14ac:dyDescent="0.2">
      <c r="A196" s="94"/>
      <c r="B196" s="66" t="s">
        <v>136</v>
      </c>
      <c r="C196" s="67"/>
      <c r="D196" s="68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9"/>
      <c r="P196" s="154"/>
      <c r="Q196" s="61"/>
      <c r="R196" s="13">
        <f>SUM(D197:Q197)</f>
        <v>0</v>
      </c>
    </row>
    <row r="197" spans="1:18" ht="13.5" thickBot="1" x14ac:dyDescent="0.25">
      <c r="A197" s="100"/>
      <c r="B197" s="73" t="s">
        <v>137</v>
      </c>
      <c r="C197" s="67">
        <f>SUM(C3:C196)</f>
        <v>0</v>
      </c>
      <c r="D197" s="74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6"/>
      <c r="P197" s="155"/>
      <c r="Q197" s="77"/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opLeftCell="A94" zoomScale="70" zoomScaleNormal="70" workbookViewId="0">
      <selection activeCell="N166" sqref="N166:O166"/>
    </sheetView>
  </sheetViews>
  <sheetFormatPr defaultRowHeight="12.75" x14ac:dyDescent="0.2"/>
  <cols>
    <col min="1" max="1" width="9.140625" style="132"/>
    <col min="2" max="2" width="28.5703125" bestFit="1" customWidth="1"/>
  </cols>
  <sheetData>
    <row r="1" spans="1:19" ht="13.5" thickBot="1" x14ac:dyDescent="0.25">
      <c r="A1" s="190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8.75" x14ac:dyDescent="0.3">
      <c r="A2" s="136"/>
      <c r="B2" s="1" t="s">
        <v>0</v>
      </c>
      <c r="C2" s="2" t="s">
        <v>1</v>
      </c>
      <c r="D2" s="14" t="s">
        <v>6</v>
      </c>
      <c r="E2" s="15" t="s">
        <v>7</v>
      </c>
      <c r="F2" s="16" t="s">
        <v>8</v>
      </c>
      <c r="G2" s="16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2</v>
      </c>
      <c r="M2" s="16" t="s">
        <v>3</v>
      </c>
      <c r="N2" s="16" t="s">
        <v>4</v>
      </c>
      <c r="O2" s="17" t="s">
        <v>5</v>
      </c>
      <c r="P2" s="156" t="s">
        <v>137</v>
      </c>
      <c r="Q2" s="18" t="s">
        <v>14</v>
      </c>
    </row>
    <row r="3" spans="1:19" x14ac:dyDescent="0.2">
      <c r="A3" s="137">
        <v>1</v>
      </c>
      <c r="B3" s="57" t="s">
        <v>172</v>
      </c>
      <c r="C3" s="58">
        <v>0</v>
      </c>
      <c r="D3" s="52">
        <v>10</v>
      </c>
      <c r="E3" s="52">
        <v>10</v>
      </c>
      <c r="F3" s="52">
        <v>10</v>
      </c>
      <c r="G3" s="52">
        <v>10</v>
      </c>
      <c r="H3" s="52">
        <v>10</v>
      </c>
      <c r="I3" s="52">
        <v>10</v>
      </c>
      <c r="J3" s="52">
        <v>10</v>
      </c>
      <c r="K3" s="52">
        <v>10</v>
      </c>
      <c r="L3" s="52">
        <v>10</v>
      </c>
      <c r="M3" s="52">
        <v>10</v>
      </c>
      <c r="N3" s="52">
        <v>10</v>
      </c>
      <c r="O3" s="52">
        <v>10</v>
      </c>
      <c r="P3" s="160">
        <f>SUM(D3:O3)</f>
        <v>120</v>
      </c>
      <c r="Q3" s="63"/>
    </row>
    <row r="4" spans="1:19" x14ac:dyDescent="0.2">
      <c r="A4" s="137">
        <f>A3+1</f>
        <v>2</v>
      </c>
      <c r="B4" s="56" t="s">
        <v>63</v>
      </c>
      <c r="C4" s="50">
        <v>0</v>
      </c>
      <c r="D4" s="52">
        <v>10</v>
      </c>
      <c r="E4" s="50">
        <v>10</v>
      </c>
      <c r="F4" s="50">
        <v>10</v>
      </c>
      <c r="G4" s="50">
        <v>10</v>
      </c>
      <c r="H4" s="50">
        <v>10</v>
      </c>
      <c r="I4" s="50">
        <v>10</v>
      </c>
      <c r="J4" s="50">
        <v>10</v>
      </c>
      <c r="K4" s="50">
        <v>10</v>
      </c>
      <c r="L4" s="50">
        <v>10</v>
      </c>
      <c r="M4" s="50">
        <v>10</v>
      </c>
      <c r="N4" s="50">
        <v>10</v>
      </c>
      <c r="O4" s="50">
        <v>10</v>
      </c>
      <c r="P4" s="160">
        <f t="shared" ref="P4:P63" si="0">SUM(D4:O4)</f>
        <v>120</v>
      </c>
      <c r="Q4" s="61"/>
    </row>
    <row r="5" spans="1:19" x14ac:dyDescent="0.2">
      <c r="A5" s="137">
        <f t="shared" ref="A5:A68" si="1">A4+1</f>
        <v>3</v>
      </c>
      <c r="B5" s="115" t="s">
        <v>168</v>
      </c>
      <c r="C5" s="116">
        <v>0</v>
      </c>
      <c r="D5" s="117">
        <v>10</v>
      </c>
      <c r="E5" s="116">
        <v>10</v>
      </c>
      <c r="F5" s="116">
        <v>10</v>
      </c>
      <c r="G5" s="50">
        <v>10</v>
      </c>
      <c r="H5" s="50">
        <v>10</v>
      </c>
      <c r="I5" s="125">
        <v>10</v>
      </c>
      <c r="J5" s="125">
        <v>10</v>
      </c>
      <c r="K5" s="125">
        <v>10</v>
      </c>
      <c r="L5" s="125">
        <v>10</v>
      </c>
      <c r="M5" s="125">
        <v>10</v>
      </c>
      <c r="N5" s="125">
        <v>10</v>
      </c>
      <c r="O5" s="126">
        <v>10</v>
      </c>
      <c r="P5" s="160">
        <f t="shared" si="0"/>
        <v>120</v>
      </c>
      <c r="Q5" s="130"/>
    </row>
    <row r="6" spans="1:19" x14ac:dyDescent="0.2">
      <c r="A6" s="137">
        <f t="shared" si="1"/>
        <v>4</v>
      </c>
      <c r="B6" s="57" t="s">
        <v>21</v>
      </c>
      <c r="C6" s="116">
        <v>0</v>
      </c>
      <c r="D6" s="117">
        <v>10</v>
      </c>
      <c r="E6" s="116">
        <v>10</v>
      </c>
      <c r="F6" s="116">
        <v>10</v>
      </c>
      <c r="G6" s="50">
        <v>10</v>
      </c>
      <c r="H6" s="50">
        <v>10</v>
      </c>
      <c r="I6" s="125">
        <v>10</v>
      </c>
      <c r="J6" s="125">
        <v>10</v>
      </c>
      <c r="K6" s="125">
        <v>10</v>
      </c>
      <c r="L6" s="125">
        <v>10</v>
      </c>
      <c r="M6" s="125">
        <v>10</v>
      </c>
      <c r="N6" s="125">
        <v>10</v>
      </c>
      <c r="O6" s="126">
        <v>10</v>
      </c>
      <c r="P6" s="160">
        <f t="shared" si="0"/>
        <v>120</v>
      </c>
      <c r="Q6" s="130"/>
    </row>
    <row r="7" spans="1:19" x14ac:dyDescent="0.2">
      <c r="A7" s="137">
        <f t="shared" si="1"/>
        <v>5</v>
      </c>
      <c r="B7" s="57" t="s">
        <v>184</v>
      </c>
      <c r="C7" s="58">
        <v>0</v>
      </c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61"/>
    </row>
    <row r="8" spans="1:19" x14ac:dyDescent="0.2">
      <c r="A8" s="137">
        <f t="shared" si="1"/>
        <v>6</v>
      </c>
      <c r="B8" s="56" t="s">
        <v>121</v>
      </c>
      <c r="C8" s="50">
        <v>0</v>
      </c>
      <c r="D8" s="51">
        <v>10</v>
      </c>
      <c r="E8" s="50">
        <v>10</v>
      </c>
      <c r="F8" s="50">
        <v>10</v>
      </c>
      <c r="G8" s="50">
        <v>10</v>
      </c>
      <c r="H8" s="50">
        <v>10</v>
      </c>
      <c r="I8" s="125">
        <v>10</v>
      </c>
      <c r="J8" s="125">
        <v>10</v>
      </c>
      <c r="K8" s="125">
        <v>10</v>
      </c>
      <c r="L8" s="125">
        <v>10</v>
      </c>
      <c r="M8" s="125">
        <v>10</v>
      </c>
      <c r="N8" s="125">
        <v>10</v>
      </c>
      <c r="O8" s="126">
        <v>10</v>
      </c>
      <c r="P8" s="160">
        <f t="shared" si="0"/>
        <v>120</v>
      </c>
      <c r="Q8" s="130"/>
    </row>
    <row r="9" spans="1:19" x14ac:dyDescent="0.2">
      <c r="A9" s="137">
        <f t="shared" si="1"/>
        <v>7</v>
      </c>
      <c r="B9" s="57" t="s">
        <v>85</v>
      </c>
      <c r="C9" s="58">
        <v>0</v>
      </c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61"/>
    </row>
    <row r="10" spans="1:19" x14ac:dyDescent="0.2">
      <c r="A10" s="137">
        <f t="shared" si="1"/>
        <v>8</v>
      </c>
      <c r="B10" s="128" t="s">
        <v>65</v>
      </c>
      <c r="C10" s="50">
        <v>0</v>
      </c>
      <c r="D10" s="51">
        <v>10</v>
      </c>
      <c r="E10" s="50">
        <v>10</v>
      </c>
      <c r="F10" s="50">
        <v>10</v>
      </c>
      <c r="G10" s="50">
        <v>10</v>
      </c>
      <c r="H10" s="50">
        <v>10</v>
      </c>
      <c r="I10" s="125">
        <v>10</v>
      </c>
      <c r="J10" s="125">
        <v>10</v>
      </c>
      <c r="K10" s="125">
        <v>10</v>
      </c>
      <c r="L10" s="125">
        <v>10</v>
      </c>
      <c r="M10" s="125">
        <v>10</v>
      </c>
      <c r="N10" s="125">
        <v>10</v>
      </c>
      <c r="O10" s="126">
        <v>10</v>
      </c>
      <c r="P10" s="160">
        <f t="shared" si="0"/>
        <v>120</v>
      </c>
      <c r="Q10" s="61"/>
    </row>
    <row r="11" spans="1:19" x14ac:dyDescent="0.2">
      <c r="A11" s="137">
        <f t="shared" si="1"/>
        <v>9</v>
      </c>
      <c r="B11" s="128" t="s">
        <v>48</v>
      </c>
      <c r="C11" s="125">
        <v>0</v>
      </c>
      <c r="D11" s="129">
        <v>10</v>
      </c>
      <c r="E11" s="125">
        <v>10</v>
      </c>
      <c r="F11" s="125">
        <v>10</v>
      </c>
      <c r="G11" s="125">
        <v>10</v>
      </c>
      <c r="H11" s="125">
        <v>10</v>
      </c>
      <c r="I11" s="125">
        <v>10</v>
      </c>
      <c r="J11" s="125">
        <v>10</v>
      </c>
      <c r="K11" s="125">
        <v>10</v>
      </c>
      <c r="L11" s="125">
        <v>10</v>
      </c>
      <c r="M11" s="125">
        <v>10</v>
      </c>
      <c r="N11" s="125">
        <v>10</v>
      </c>
      <c r="O11" s="126">
        <v>10</v>
      </c>
      <c r="P11" s="160">
        <f t="shared" si="0"/>
        <v>120</v>
      </c>
      <c r="Q11" s="130"/>
    </row>
    <row r="12" spans="1:19" x14ac:dyDescent="0.2">
      <c r="A12" s="137">
        <f t="shared" si="1"/>
        <v>10</v>
      </c>
      <c r="B12" s="128" t="s">
        <v>224</v>
      </c>
      <c r="C12" s="125">
        <v>0</v>
      </c>
      <c r="D12" s="129">
        <v>10</v>
      </c>
      <c r="E12" s="125">
        <v>10</v>
      </c>
      <c r="F12" s="125">
        <v>10</v>
      </c>
      <c r="G12" s="125">
        <v>10</v>
      </c>
      <c r="H12" s="125">
        <v>10</v>
      </c>
      <c r="I12" s="125">
        <v>10</v>
      </c>
      <c r="J12" s="125">
        <v>10</v>
      </c>
      <c r="K12" s="125">
        <v>10</v>
      </c>
      <c r="L12" s="125">
        <v>10</v>
      </c>
      <c r="M12" s="125">
        <v>10</v>
      </c>
      <c r="N12" s="125">
        <v>10</v>
      </c>
      <c r="O12" s="126">
        <v>10</v>
      </c>
      <c r="P12" s="160">
        <f t="shared" si="0"/>
        <v>120</v>
      </c>
      <c r="Q12" s="131">
        <v>300</v>
      </c>
    </row>
    <row r="13" spans="1:19" x14ac:dyDescent="0.2">
      <c r="A13" s="137">
        <f t="shared" si="1"/>
        <v>11</v>
      </c>
      <c r="B13" s="57" t="s">
        <v>25</v>
      </c>
      <c r="C13" s="125">
        <v>0</v>
      </c>
      <c r="D13" s="129">
        <v>10</v>
      </c>
      <c r="E13" s="125">
        <v>10</v>
      </c>
      <c r="F13" s="125">
        <v>10</v>
      </c>
      <c r="G13" s="125">
        <v>10</v>
      </c>
      <c r="H13" s="125">
        <v>10</v>
      </c>
      <c r="I13" s="125">
        <v>10</v>
      </c>
      <c r="J13" s="125">
        <v>10</v>
      </c>
      <c r="K13" s="125">
        <v>10</v>
      </c>
      <c r="L13" s="125">
        <v>10</v>
      </c>
      <c r="M13" s="125">
        <v>10</v>
      </c>
      <c r="N13" s="125">
        <v>10</v>
      </c>
      <c r="O13" s="126">
        <v>10</v>
      </c>
      <c r="P13" s="160">
        <f t="shared" si="0"/>
        <v>120</v>
      </c>
      <c r="Q13" s="61"/>
    </row>
    <row r="14" spans="1:19" x14ac:dyDescent="0.2">
      <c r="A14" s="137">
        <f t="shared" si="1"/>
        <v>12</v>
      </c>
      <c r="B14" s="56" t="s">
        <v>74</v>
      </c>
      <c r="C14" s="50">
        <v>0</v>
      </c>
      <c r="D14" s="51">
        <v>10</v>
      </c>
      <c r="E14" s="50">
        <v>10</v>
      </c>
      <c r="F14" s="52">
        <v>10</v>
      </c>
      <c r="G14" s="50">
        <v>10</v>
      </c>
      <c r="H14" s="125">
        <v>10</v>
      </c>
      <c r="I14" s="125">
        <v>10</v>
      </c>
      <c r="J14" s="125">
        <v>10</v>
      </c>
      <c r="K14" s="125">
        <v>10</v>
      </c>
      <c r="L14" s="125">
        <v>10</v>
      </c>
      <c r="M14" s="125">
        <v>10</v>
      </c>
      <c r="N14" s="125">
        <v>10</v>
      </c>
      <c r="O14" s="126">
        <v>10</v>
      </c>
      <c r="P14" s="160">
        <f t="shared" si="0"/>
        <v>120</v>
      </c>
      <c r="Q14" s="61"/>
    </row>
    <row r="15" spans="1:19" s="55" customFormat="1" x14ac:dyDescent="0.2">
      <c r="A15" s="137">
        <f t="shared" si="1"/>
        <v>13</v>
      </c>
      <c r="B15" s="56" t="s">
        <v>130</v>
      </c>
      <c r="C15" s="50">
        <v>0</v>
      </c>
      <c r="D15" s="52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53">
        <v>10</v>
      </c>
      <c r="P15" s="160">
        <f t="shared" si="0"/>
        <v>120</v>
      </c>
      <c r="Q15" s="54"/>
    </row>
    <row r="16" spans="1:19" s="120" customFormat="1" x14ac:dyDescent="0.2">
      <c r="A16" s="137">
        <f t="shared" si="1"/>
        <v>14</v>
      </c>
      <c r="B16" s="115" t="s">
        <v>17</v>
      </c>
      <c r="C16" s="116">
        <v>0</v>
      </c>
      <c r="D16" s="121">
        <v>10</v>
      </c>
      <c r="E16" s="116">
        <v>10</v>
      </c>
      <c r="F16" s="116">
        <v>10</v>
      </c>
      <c r="G16" s="116">
        <v>10</v>
      </c>
      <c r="H16" s="116">
        <v>10</v>
      </c>
      <c r="I16" s="116">
        <v>10</v>
      </c>
      <c r="J16" s="116">
        <v>10</v>
      </c>
      <c r="K16" s="116">
        <v>10</v>
      </c>
      <c r="L16" s="116">
        <v>10</v>
      </c>
      <c r="M16" s="116">
        <v>10</v>
      </c>
      <c r="N16" s="116">
        <v>10</v>
      </c>
      <c r="O16" s="118">
        <v>10</v>
      </c>
      <c r="P16" s="160">
        <f t="shared" si="0"/>
        <v>120</v>
      </c>
      <c r="Q16" s="119"/>
    </row>
    <row r="17" spans="1:17" x14ac:dyDescent="0.2">
      <c r="A17" s="137">
        <f t="shared" si="1"/>
        <v>15</v>
      </c>
      <c r="B17" s="57" t="s">
        <v>112</v>
      </c>
      <c r="C17" s="58">
        <v>0</v>
      </c>
      <c r="D17" s="64"/>
      <c r="E17" s="58"/>
      <c r="F17" s="59"/>
      <c r="G17" s="58"/>
      <c r="H17" s="58"/>
      <c r="I17" s="58"/>
      <c r="J17" s="58"/>
      <c r="K17" s="58"/>
      <c r="L17" s="58"/>
      <c r="M17" s="58"/>
      <c r="N17" s="58"/>
      <c r="O17" s="60"/>
      <c r="P17" s="160">
        <f t="shared" si="0"/>
        <v>0</v>
      </c>
      <c r="Q17" s="61"/>
    </row>
    <row r="18" spans="1:17" x14ac:dyDescent="0.2">
      <c r="A18" s="137">
        <f t="shared" si="1"/>
        <v>16</v>
      </c>
      <c r="B18" s="57" t="s">
        <v>186</v>
      </c>
      <c r="C18" s="58">
        <v>0</v>
      </c>
      <c r="D18" s="64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60"/>
      <c r="P18" s="160">
        <f t="shared" si="0"/>
        <v>0</v>
      </c>
      <c r="Q18" s="61"/>
    </row>
    <row r="19" spans="1:17" x14ac:dyDescent="0.2">
      <c r="A19" s="137">
        <f t="shared" si="1"/>
        <v>17</v>
      </c>
      <c r="B19" s="57" t="s">
        <v>200</v>
      </c>
      <c r="C19" s="58">
        <v>0</v>
      </c>
      <c r="D19" s="64"/>
      <c r="E19" s="58"/>
      <c r="F19" s="59"/>
      <c r="G19" s="58"/>
      <c r="H19" s="58"/>
      <c r="I19" s="58"/>
      <c r="J19" s="58"/>
      <c r="K19" s="58"/>
      <c r="L19" s="58"/>
      <c r="M19" s="58"/>
      <c r="N19" s="58"/>
      <c r="O19" s="60"/>
      <c r="P19" s="160">
        <f t="shared" si="0"/>
        <v>0</v>
      </c>
      <c r="Q19" s="61"/>
    </row>
    <row r="20" spans="1:17" x14ac:dyDescent="0.2">
      <c r="A20" s="137">
        <f t="shared" si="1"/>
        <v>18</v>
      </c>
      <c r="B20" s="57" t="s">
        <v>123</v>
      </c>
      <c r="C20" s="58">
        <v>0</v>
      </c>
      <c r="D20" s="59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0"/>
      <c r="P20" s="160">
        <f t="shared" si="0"/>
        <v>0</v>
      </c>
      <c r="Q20" s="61"/>
    </row>
    <row r="21" spans="1:17" x14ac:dyDescent="0.2">
      <c r="A21" s="137">
        <f t="shared" si="1"/>
        <v>19</v>
      </c>
      <c r="B21" s="57" t="s">
        <v>57</v>
      </c>
      <c r="C21" s="58">
        <v>0</v>
      </c>
      <c r="D21" s="6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0"/>
      <c r="P21" s="160">
        <f t="shared" si="0"/>
        <v>0</v>
      </c>
      <c r="Q21" s="61"/>
    </row>
    <row r="22" spans="1:17" x14ac:dyDescent="0.2">
      <c r="A22" s="137">
        <f t="shared" si="1"/>
        <v>20</v>
      </c>
      <c r="B22" s="57" t="s">
        <v>24</v>
      </c>
      <c r="C22" s="58">
        <v>0</v>
      </c>
      <c r="D22" s="50">
        <v>10</v>
      </c>
      <c r="E22" s="50">
        <v>10</v>
      </c>
      <c r="F22" s="50">
        <v>10</v>
      </c>
      <c r="G22" s="50">
        <v>10</v>
      </c>
      <c r="H22" s="50">
        <v>10</v>
      </c>
      <c r="I22" s="50">
        <v>10</v>
      </c>
      <c r="J22" s="50">
        <v>10</v>
      </c>
      <c r="K22" s="50">
        <v>10</v>
      </c>
      <c r="L22" s="50">
        <v>10</v>
      </c>
      <c r="M22" s="50">
        <v>10</v>
      </c>
      <c r="N22" s="50">
        <v>10</v>
      </c>
      <c r="O22" s="50">
        <v>10</v>
      </c>
      <c r="P22" s="160">
        <f t="shared" si="0"/>
        <v>120</v>
      </c>
      <c r="Q22" s="61"/>
    </row>
    <row r="23" spans="1:17" x14ac:dyDescent="0.2">
      <c r="A23" s="137">
        <f t="shared" si="1"/>
        <v>21</v>
      </c>
      <c r="B23" s="57" t="s">
        <v>155</v>
      </c>
      <c r="C23" s="125">
        <v>0</v>
      </c>
      <c r="D23" s="127">
        <v>10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0"/>
      <c r="P23" s="160">
        <f t="shared" si="0"/>
        <v>10</v>
      </c>
      <c r="Q23" s="61"/>
    </row>
    <row r="24" spans="1:17" x14ac:dyDescent="0.2">
      <c r="A24" s="137">
        <f t="shared" si="1"/>
        <v>22</v>
      </c>
      <c r="B24" s="128" t="s">
        <v>42</v>
      </c>
      <c r="C24" s="125">
        <v>0</v>
      </c>
      <c r="D24" s="127">
        <v>10</v>
      </c>
      <c r="E24" s="125">
        <v>10</v>
      </c>
      <c r="F24" s="125">
        <v>10</v>
      </c>
      <c r="G24" s="125">
        <v>10</v>
      </c>
      <c r="H24" s="125">
        <v>10</v>
      </c>
      <c r="I24" s="125">
        <v>10</v>
      </c>
      <c r="J24" s="125">
        <v>10</v>
      </c>
      <c r="K24" s="125">
        <v>10</v>
      </c>
      <c r="L24" s="125">
        <v>10</v>
      </c>
      <c r="M24" s="125">
        <v>10</v>
      </c>
      <c r="N24" s="125">
        <v>10</v>
      </c>
      <c r="O24" s="126">
        <v>10</v>
      </c>
      <c r="P24" s="160">
        <f t="shared" si="0"/>
        <v>120</v>
      </c>
      <c r="Q24" s="130"/>
    </row>
    <row r="25" spans="1:17" x14ac:dyDescent="0.2">
      <c r="A25" s="137">
        <f t="shared" si="1"/>
        <v>23</v>
      </c>
      <c r="B25" s="57" t="s">
        <v>35</v>
      </c>
      <c r="C25" s="125">
        <v>0</v>
      </c>
      <c r="D25" s="127">
        <v>10</v>
      </c>
      <c r="E25" s="125">
        <v>10</v>
      </c>
      <c r="F25" s="125">
        <v>10</v>
      </c>
      <c r="G25" s="125">
        <v>10</v>
      </c>
      <c r="H25" s="125">
        <v>10</v>
      </c>
      <c r="I25" s="125">
        <v>10</v>
      </c>
      <c r="J25" s="125">
        <v>10</v>
      </c>
      <c r="K25" s="125">
        <v>10</v>
      </c>
      <c r="L25" s="58"/>
      <c r="M25" s="58"/>
      <c r="N25" s="58"/>
      <c r="O25" s="60"/>
      <c r="P25" s="160">
        <f t="shared" si="0"/>
        <v>80</v>
      </c>
      <c r="Q25" s="61"/>
    </row>
    <row r="26" spans="1:17" x14ac:dyDescent="0.2">
      <c r="A26" s="137">
        <f t="shared" si="1"/>
        <v>24</v>
      </c>
      <c r="B26" s="57" t="s">
        <v>194</v>
      </c>
      <c r="C26" s="58">
        <v>0</v>
      </c>
      <c r="D26" s="64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0"/>
      <c r="P26" s="160">
        <f t="shared" si="0"/>
        <v>0</v>
      </c>
      <c r="Q26" s="61"/>
    </row>
    <row r="27" spans="1:17" s="55" customFormat="1" x14ac:dyDescent="0.2">
      <c r="A27" s="137">
        <f t="shared" si="1"/>
        <v>25</v>
      </c>
      <c r="B27" s="56" t="s">
        <v>69</v>
      </c>
      <c r="C27" s="50">
        <v>0</v>
      </c>
      <c r="D27" s="52">
        <v>10</v>
      </c>
      <c r="E27" s="50">
        <v>10</v>
      </c>
      <c r="F27" s="50">
        <v>10</v>
      </c>
      <c r="G27" s="50">
        <v>10</v>
      </c>
      <c r="H27" s="50">
        <v>10</v>
      </c>
      <c r="I27" s="50">
        <v>10</v>
      </c>
      <c r="J27" s="50">
        <v>10</v>
      </c>
      <c r="K27" s="50">
        <v>10</v>
      </c>
      <c r="L27" s="50">
        <v>10</v>
      </c>
      <c r="M27" s="50">
        <v>10</v>
      </c>
      <c r="N27" s="50">
        <v>10</v>
      </c>
      <c r="O27" s="53">
        <v>10</v>
      </c>
      <c r="P27" s="160">
        <f t="shared" si="0"/>
        <v>120</v>
      </c>
      <c r="Q27" s="54"/>
    </row>
    <row r="28" spans="1:17" s="55" customFormat="1" x14ac:dyDescent="0.2">
      <c r="A28" s="137">
        <f t="shared" si="1"/>
        <v>26</v>
      </c>
      <c r="B28" s="56" t="s">
        <v>77</v>
      </c>
      <c r="C28" s="50">
        <v>0</v>
      </c>
      <c r="D28" s="52">
        <v>10</v>
      </c>
      <c r="E28" s="50">
        <v>10</v>
      </c>
      <c r="F28" s="50">
        <v>10</v>
      </c>
      <c r="G28" s="50">
        <v>10</v>
      </c>
      <c r="H28" s="50">
        <v>10</v>
      </c>
      <c r="I28" s="50">
        <v>10</v>
      </c>
      <c r="J28" s="50">
        <v>10</v>
      </c>
      <c r="K28" s="50">
        <v>10</v>
      </c>
      <c r="L28" s="50">
        <v>10</v>
      </c>
      <c r="M28" s="50">
        <v>10</v>
      </c>
      <c r="N28" s="50">
        <v>10</v>
      </c>
      <c r="O28" s="53">
        <v>10</v>
      </c>
      <c r="P28" s="160">
        <f t="shared" si="0"/>
        <v>120</v>
      </c>
      <c r="Q28" s="54"/>
    </row>
    <row r="29" spans="1:17" x14ac:dyDescent="0.2">
      <c r="A29" s="137">
        <f t="shared" si="1"/>
        <v>27</v>
      </c>
      <c r="B29" s="57" t="s">
        <v>134</v>
      </c>
      <c r="C29" s="50">
        <v>0</v>
      </c>
      <c r="D29" s="52">
        <v>10</v>
      </c>
      <c r="E29" s="50">
        <v>10</v>
      </c>
      <c r="F29" s="50">
        <v>10</v>
      </c>
      <c r="G29" s="50">
        <v>10</v>
      </c>
      <c r="H29" s="50">
        <v>10</v>
      </c>
      <c r="I29" s="50">
        <v>10</v>
      </c>
      <c r="J29" s="50">
        <v>10</v>
      </c>
      <c r="K29" s="50">
        <v>10</v>
      </c>
      <c r="L29" s="50">
        <v>10</v>
      </c>
      <c r="M29" s="50">
        <v>10</v>
      </c>
      <c r="N29" s="50">
        <v>10</v>
      </c>
      <c r="O29" s="53">
        <v>10</v>
      </c>
      <c r="P29" s="160">
        <f t="shared" si="0"/>
        <v>120</v>
      </c>
      <c r="Q29" s="54"/>
    </row>
    <row r="30" spans="1:17" x14ac:dyDescent="0.2">
      <c r="A30" s="137">
        <f t="shared" si="1"/>
        <v>28</v>
      </c>
      <c r="B30" s="57" t="s">
        <v>108</v>
      </c>
      <c r="C30" s="58">
        <v>0</v>
      </c>
      <c r="D30" s="6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0"/>
      <c r="P30" s="160">
        <f t="shared" si="0"/>
        <v>0</v>
      </c>
      <c r="Q30" s="61"/>
    </row>
    <row r="31" spans="1:17" x14ac:dyDescent="0.2">
      <c r="A31" s="137">
        <f t="shared" si="1"/>
        <v>29</v>
      </c>
      <c r="B31" s="57" t="s">
        <v>146</v>
      </c>
      <c r="C31" s="50">
        <v>0</v>
      </c>
      <c r="D31" s="52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0">
        <v>10</v>
      </c>
      <c r="K31" s="50">
        <v>10</v>
      </c>
      <c r="L31" s="50">
        <v>10</v>
      </c>
      <c r="M31" s="50">
        <v>10</v>
      </c>
      <c r="N31" s="50">
        <v>10</v>
      </c>
      <c r="O31" s="53">
        <v>10</v>
      </c>
      <c r="P31" s="160">
        <f t="shared" si="0"/>
        <v>120</v>
      </c>
      <c r="Q31" s="54"/>
    </row>
    <row r="32" spans="1:17" x14ac:dyDescent="0.2">
      <c r="A32" s="137">
        <f t="shared" si="1"/>
        <v>30</v>
      </c>
      <c r="B32" s="57" t="s">
        <v>164</v>
      </c>
      <c r="C32" s="58">
        <v>0</v>
      </c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60"/>
      <c r="P32" s="160">
        <f t="shared" si="0"/>
        <v>0</v>
      </c>
      <c r="Q32" s="61"/>
    </row>
    <row r="33" spans="1:19" x14ac:dyDescent="0.2">
      <c r="A33" s="137">
        <f t="shared" si="1"/>
        <v>31</v>
      </c>
      <c r="B33" s="57" t="s">
        <v>148</v>
      </c>
      <c r="C33" s="58">
        <v>0</v>
      </c>
      <c r="D33" s="5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160">
        <f t="shared" si="0"/>
        <v>0</v>
      </c>
      <c r="Q33" s="61"/>
    </row>
    <row r="34" spans="1:19" x14ac:dyDescent="0.2">
      <c r="A34" s="137">
        <f t="shared" si="1"/>
        <v>32</v>
      </c>
      <c r="B34" s="57" t="s">
        <v>118</v>
      </c>
      <c r="C34" s="58">
        <v>0</v>
      </c>
      <c r="D34" s="64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0"/>
      <c r="P34" s="160">
        <f t="shared" si="0"/>
        <v>0</v>
      </c>
      <c r="Q34" s="61"/>
    </row>
    <row r="35" spans="1:19" x14ac:dyDescent="0.2">
      <c r="A35" s="137">
        <f t="shared" si="1"/>
        <v>33</v>
      </c>
      <c r="B35" s="57" t="s">
        <v>56</v>
      </c>
      <c r="C35" s="50">
        <v>0</v>
      </c>
      <c r="D35" s="52">
        <v>10</v>
      </c>
      <c r="E35" s="50">
        <v>10</v>
      </c>
      <c r="F35" s="50">
        <v>10</v>
      </c>
      <c r="G35" s="50">
        <v>10</v>
      </c>
      <c r="H35" s="50">
        <v>10</v>
      </c>
      <c r="I35" s="50">
        <v>10</v>
      </c>
      <c r="J35" s="50">
        <v>10</v>
      </c>
      <c r="K35" s="50">
        <v>10</v>
      </c>
      <c r="L35" s="50">
        <v>10</v>
      </c>
      <c r="M35" s="50">
        <v>10</v>
      </c>
      <c r="N35" s="50">
        <v>10</v>
      </c>
      <c r="O35" s="53">
        <v>10</v>
      </c>
      <c r="P35" s="160">
        <f t="shared" si="0"/>
        <v>120</v>
      </c>
      <c r="Q35" s="54"/>
    </row>
    <row r="36" spans="1:19" x14ac:dyDescent="0.2">
      <c r="A36" s="137">
        <f t="shared" si="1"/>
        <v>34</v>
      </c>
      <c r="B36" s="57" t="s">
        <v>187</v>
      </c>
      <c r="C36" s="50">
        <v>0</v>
      </c>
      <c r="D36" s="52">
        <v>10</v>
      </c>
      <c r="E36" s="50">
        <v>10</v>
      </c>
      <c r="F36" s="50">
        <v>10</v>
      </c>
      <c r="G36" s="50">
        <v>10</v>
      </c>
      <c r="H36" s="50">
        <v>10</v>
      </c>
      <c r="I36" s="50">
        <v>10</v>
      </c>
      <c r="J36" s="50">
        <v>10</v>
      </c>
      <c r="K36" s="50">
        <v>10</v>
      </c>
      <c r="L36" s="50">
        <v>10</v>
      </c>
      <c r="M36" s="50">
        <v>10</v>
      </c>
      <c r="N36" s="50">
        <v>10</v>
      </c>
      <c r="O36" s="53">
        <v>10</v>
      </c>
      <c r="P36" s="160">
        <f t="shared" si="0"/>
        <v>120</v>
      </c>
      <c r="Q36" s="54"/>
    </row>
    <row r="37" spans="1:19" x14ac:dyDescent="0.2">
      <c r="A37" s="137">
        <f t="shared" si="1"/>
        <v>35</v>
      </c>
      <c r="B37" s="57" t="s">
        <v>213</v>
      </c>
      <c r="C37" s="58">
        <v>0</v>
      </c>
      <c r="D37" s="6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160">
        <f t="shared" si="0"/>
        <v>0</v>
      </c>
      <c r="Q37" s="61"/>
    </row>
    <row r="38" spans="1:19" x14ac:dyDescent="0.2">
      <c r="A38" s="137">
        <f t="shared" si="1"/>
        <v>36</v>
      </c>
      <c r="B38" s="57" t="s">
        <v>72</v>
      </c>
      <c r="C38" s="50">
        <v>0</v>
      </c>
      <c r="D38" s="52">
        <v>10</v>
      </c>
      <c r="E38" s="50">
        <v>10</v>
      </c>
      <c r="F38" s="50">
        <v>10</v>
      </c>
      <c r="G38" s="50">
        <v>10</v>
      </c>
      <c r="H38" s="50">
        <v>10</v>
      </c>
      <c r="I38" s="50">
        <v>10</v>
      </c>
      <c r="J38" s="50">
        <v>10</v>
      </c>
      <c r="K38" s="50">
        <v>10</v>
      </c>
      <c r="L38" s="50">
        <v>10</v>
      </c>
      <c r="M38" s="50">
        <v>10</v>
      </c>
      <c r="N38" s="50">
        <v>10</v>
      </c>
      <c r="O38" s="53">
        <v>10</v>
      </c>
      <c r="P38" s="160">
        <f t="shared" si="0"/>
        <v>120</v>
      </c>
      <c r="Q38" s="54"/>
    </row>
    <row r="39" spans="1:19" x14ac:dyDescent="0.2">
      <c r="A39" s="137">
        <f t="shared" si="1"/>
        <v>37</v>
      </c>
      <c r="B39" s="56" t="s">
        <v>117</v>
      </c>
      <c r="C39" s="50">
        <v>0</v>
      </c>
      <c r="D39" s="51">
        <v>10</v>
      </c>
      <c r="E39" s="50">
        <v>10</v>
      </c>
      <c r="F39" s="50">
        <v>10</v>
      </c>
      <c r="G39" s="50">
        <v>10</v>
      </c>
      <c r="H39" s="50">
        <v>10</v>
      </c>
      <c r="I39" s="58"/>
      <c r="J39" s="58"/>
      <c r="K39" s="58"/>
      <c r="L39" s="58"/>
      <c r="M39" s="58"/>
      <c r="N39" s="58"/>
      <c r="O39" s="60"/>
      <c r="P39" s="160">
        <f t="shared" si="0"/>
        <v>50</v>
      </c>
      <c r="Q39" s="61"/>
    </row>
    <row r="40" spans="1:19" x14ac:dyDescent="0.2">
      <c r="A40" s="137">
        <f t="shared" si="1"/>
        <v>38</v>
      </c>
      <c r="B40" s="57" t="s">
        <v>82</v>
      </c>
      <c r="C40" s="58">
        <v>0</v>
      </c>
      <c r="D40" s="64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60"/>
      <c r="P40" s="160">
        <f t="shared" si="0"/>
        <v>0</v>
      </c>
      <c r="Q40" s="61"/>
    </row>
    <row r="41" spans="1:19" s="55" customFormat="1" x14ac:dyDescent="0.2">
      <c r="A41" s="137">
        <f t="shared" si="1"/>
        <v>39</v>
      </c>
      <c r="B41" s="56" t="s">
        <v>73</v>
      </c>
      <c r="C41" s="50">
        <v>0</v>
      </c>
      <c r="D41" s="52">
        <v>10</v>
      </c>
      <c r="E41" s="50">
        <v>10</v>
      </c>
      <c r="F41" s="50">
        <v>10</v>
      </c>
      <c r="G41" s="50">
        <v>10</v>
      </c>
      <c r="H41" s="50">
        <v>10</v>
      </c>
      <c r="I41" s="50">
        <v>10</v>
      </c>
      <c r="J41" s="50">
        <v>10</v>
      </c>
      <c r="K41" s="50">
        <v>10</v>
      </c>
      <c r="L41" s="50">
        <v>10</v>
      </c>
      <c r="M41" s="50">
        <v>10</v>
      </c>
      <c r="N41" s="50">
        <v>10</v>
      </c>
      <c r="O41" s="53">
        <v>10</v>
      </c>
      <c r="P41" s="160">
        <f t="shared" si="0"/>
        <v>120</v>
      </c>
      <c r="Q41" s="54"/>
    </row>
    <row r="42" spans="1:19" x14ac:dyDescent="0.2">
      <c r="A42" s="137">
        <f t="shared" si="1"/>
        <v>40</v>
      </c>
      <c r="B42" s="57" t="s">
        <v>163</v>
      </c>
      <c r="C42" s="58">
        <v>0</v>
      </c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0"/>
      <c r="P42" s="160">
        <f t="shared" si="0"/>
        <v>0</v>
      </c>
      <c r="Q42" s="61"/>
    </row>
    <row r="43" spans="1:19" x14ac:dyDescent="0.2">
      <c r="A43" s="137">
        <f t="shared" si="1"/>
        <v>41</v>
      </c>
      <c r="B43" s="57" t="s">
        <v>61</v>
      </c>
      <c r="C43" s="58">
        <v>0</v>
      </c>
      <c r="D43" s="127">
        <v>10</v>
      </c>
      <c r="E43" s="116">
        <v>10</v>
      </c>
      <c r="F43" s="116">
        <v>10</v>
      </c>
      <c r="G43" s="50">
        <v>10</v>
      </c>
      <c r="H43" s="50">
        <v>10</v>
      </c>
      <c r="I43" s="50">
        <v>10</v>
      </c>
      <c r="J43" s="50">
        <v>10</v>
      </c>
      <c r="K43" s="58"/>
      <c r="L43" s="58"/>
      <c r="M43" s="58"/>
      <c r="N43" s="58"/>
      <c r="O43" s="60"/>
      <c r="P43" s="160">
        <f t="shared" si="0"/>
        <v>70</v>
      </c>
      <c r="Q43" s="61"/>
    </row>
    <row r="44" spans="1:19" x14ac:dyDescent="0.2">
      <c r="A44" s="137">
        <f t="shared" si="1"/>
        <v>42</v>
      </c>
      <c r="B44" s="115" t="s">
        <v>92</v>
      </c>
      <c r="C44" s="116">
        <v>0</v>
      </c>
      <c r="D44" s="117">
        <v>10</v>
      </c>
      <c r="E44" s="116">
        <v>10</v>
      </c>
      <c r="F44" s="116">
        <v>10</v>
      </c>
      <c r="G44" s="50">
        <v>10</v>
      </c>
      <c r="H44" s="50">
        <v>10</v>
      </c>
      <c r="I44" s="50">
        <v>10</v>
      </c>
      <c r="J44" s="50">
        <v>10</v>
      </c>
      <c r="K44" s="50">
        <v>10</v>
      </c>
      <c r="L44" s="50">
        <v>10</v>
      </c>
      <c r="M44" s="50">
        <v>10</v>
      </c>
      <c r="N44" s="58"/>
      <c r="O44" s="60"/>
      <c r="P44" s="160">
        <f t="shared" si="0"/>
        <v>100</v>
      </c>
      <c r="Q44" s="61"/>
    </row>
    <row r="45" spans="1:19" x14ac:dyDescent="0.2">
      <c r="A45" s="137">
        <f t="shared" si="1"/>
        <v>43</v>
      </c>
      <c r="B45" s="57" t="s">
        <v>153</v>
      </c>
      <c r="C45" s="58">
        <v>0</v>
      </c>
      <c r="D45" s="5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60"/>
      <c r="P45" s="160">
        <f t="shared" si="0"/>
        <v>0</v>
      </c>
      <c r="Q45" s="61"/>
    </row>
    <row r="46" spans="1:19" x14ac:dyDescent="0.2">
      <c r="A46" s="137">
        <f t="shared" si="1"/>
        <v>44</v>
      </c>
      <c r="B46" s="57" t="s">
        <v>107</v>
      </c>
      <c r="C46" s="58">
        <v>0</v>
      </c>
      <c r="D46" s="59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0"/>
      <c r="P46" s="160">
        <f t="shared" si="0"/>
        <v>0</v>
      </c>
      <c r="Q46" s="61"/>
    </row>
    <row r="47" spans="1:19" x14ac:dyDescent="0.2">
      <c r="A47" s="137">
        <f t="shared" si="1"/>
        <v>45</v>
      </c>
      <c r="B47" s="57" t="s">
        <v>135</v>
      </c>
      <c r="C47" s="67">
        <v>0</v>
      </c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9"/>
      <c r="P47" s="160">
        <f t="shared" si="0"/>
        <v>0</v>
      </c>
      <c r="Q47" s="70"/>
      <c r="R47" s="47"/>
      <c r="S47" s="47"/>
    </row>
    <row r="48" spans="1:19" x14ac:dyDescent="0.2">
      <c r="A48" s="137">
        <f t="shared" si="1"/>
        <v>46</v>
      </c>
      <c r="B48" s="57" t="s">
        <v>70</v>
      </c>
      <c r="C48" s="58">
        <v>0</v>
      </c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0"/>
      <c r="P48" s="160">
        <f t="shared" si="0"/>
        <v>0</v>
      </c>
      <c r="Q48" s="61"/>
    </row>
    <row r="49" spans="1:19" x14ac:dyDescent="0.2">
      <c r="A49" s="137">
        <f t="shared" si="1"/>
        <v>47</v>
      </c>
      <c r="B49" s="57" t="s">
        <v>28</v>
      </c>
      <c r="C49" s="58">
        <v>0</v>
      </c>
      <c r="D49" s="59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60"/>
      <c r="P49" s="160">
        <f t="shared" si="0"/>
        <v>0</v>
      </c>
      <c r="Q49" s="61"/>
    </row>
    <row r="50" spans="1:19" x14ac:dyDescent="0.2">
      <c r="A50" s="137">
        <f t="shared" si="1"/>
        <v>48</v>
      </c>
      <c r="B50" s="57" t="s">
        <v>46</v>
      </c>
      <c r="C50" s="116">
        <v>0</v>
      </c>
      <c r="D50" s="117">
        <v>10</v>
      </c>
      <c r="E50" s="116">
        <v>10</v>
      </c>
      <c r="F50" s="116">
        <v>10</v>
      </c>
      <c r="G50" s="50">
        <v>10</v>
      </c>
      <c r="H50" s="50">
        <v>10</v>
      </c>
      <c r="I50" s="50">
        <v>10</v>
      </c>
      <c r="J50" s="117">
        <v>10</v>
      </c>
      <c r="K50" s="116">
        <v>10</v>
      </c>
      <c r="L50" s="116">
        <v>10</v>
      </c>
      <c r="M50" s="50">
        <v>10</v>
      </c>
      <c r="N50" s="50">
        <v>10</v>
      </c>
      <c r="O50" s="50">
        <v>10</v>
      </c>
      <c r="P50" s="160">
        <f t="shared" si="0"/>
        <v>120</v>
      </c>
      <c r="Q50" s="61"/>
      <c r="R50" s="8"/>
      <c r="S50" s="8"/>
    </row>
    <row r="51" spans="1:19" x14ac:dyDescent="0.2">
      <c r="A51" s="137">
        <f t="shared" si="1"/>
        <v>49</v>
      </c>
      <c r="B51" s="57" t="s">
        <v>105</v>
      </c>
      <c r="C51" s="58">
        <v>0</v>
      </c>
      <c r="D51" s="59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60"/>
      <c r="P51" s="160">
        <f t="shared" si="0"/>
        <v>0</v>
      </c>
      <c r="Q51" s="61"/>
    </row>
    <row r="52" spans="1:19" x14ac:dyDescent="0.2">
      <c r="A52" s="137">
        <f t="shared" si="1"/>
        <v>50</v>
      </c>
      <c r="B52" s="57" t="s">
        <v>106</v>
      </c>
      <c r="C52" s="58">
        <v>0</v>
      </c>
      <c r="D52" s="5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  <c r="P52" s="160">
        <f t="shared" si="0"/>
        <v>0</v>
      </c>
      <c r="Q52" s="61"/>
    </row>
    <row r="53" spans="1:19" x14ac:dyDescent="0.2">
      <c r="A53" s="137">
        <f t="shared" si="1"/>
        <v>51</v>
      </c>
      <c r="B53" s="57" t="s">
        <v>133</v>
      </c>
      <c r="C53" s="58">
        <v>0</v>
      </c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0"/>
      <c r="P53" s="160">
        <f t="shared" si="0"/>
        <v>0</v>
      </c>
      <c r="Q53" s="61"/>
    </row>
    <row r="54" spans="1:19" x14ac:dyDescent="0.2">
      <c r="A54" s="137">
        <f t="shared" si="1"/>
        <v>52</v>
      </c>
      <c r="B54" s="56" t="s">
        <v>88</v>
      </c>
      <c r="C54" s="50">
        <v>0</v>
      </c>
      <c r="D54" s="52">
        <v>10</v>
      </c>
      <c r="E54" s="50">
        <v>10</v>
      </c>
      <c r="F54" s="50">
        <v>10</v>
      </c>
      <c r="G54" s="50">
        <v>10</v>
      </c>
      <c r="H54" s="50">
        <v>10</v>
      </c>
      <c r="I54" s="50">
        <v>10</v>
      </c>
      <c r="J54" s="50">
        <v>10</v>
      </c>
      <c r="K54" s="50">
        <v>10</v>
      </c>
      <c r="L54" s="50">
        <v>10</v>
      </c>
      <c r="M54" s="50">
        <v>10</v>
      </c>
      <c r="N54" s="50">
        <v>10</v>
      </c>
      <c r="O54" s="53">
        <v>10</v>
      </c>
      <c r="P54" s="160">
        <f t="shared" si="0"/>
        <v>120</v>
      </c>
      <c r="Q54" s="61"/>
    </row>
    <row r="55" spans="1:19" x14ac:dyDescent="0.2">
      <c r="A55" s="137">
        <f t="shared" si="1"/>
        <v>53</v>
      </c>
      <c r="B55" s="57" t="s">
        <v>128</v>
      </c>
      <c r="C55" s="50">
        <v>0</v>
      </c>
      <c r="D55" s="52">
        <v>10</v>
      </c>
      <c r="E55" s="50">
        <v>10</v>
      </c>
      <c r="F55" s="50">
        <v>10</v>
      </c>
      <c r="G55" s="50">
        <v>10</v>
      </c>
      <c r="H55" s="50">
        <v>10</v>
      </c>
      <c r="I55" s="50">
        <v>10</v>
      </c>
      <c r="J55" s="50">
        <v>10</v>
      </c>
      <c r="K55" s="50">
        <v>10</v>
      </c>
      <c r="L55" s="50">
        <v>10</v>
      </c>
      <c r="M55" s="50">
        <v>10</v>
      </c>
      <c r="N55" s="50">
        <v>10</v>
      </c>
      <c r="O55" s="53">
        <v>10</v>
      </c>
      <c r="P55" s="160">
        <f t="shared" si="0"/>
        <v>120</v>
      </c>
      <c r="Q55" s="54"/>
    </row>
    <row r="56" spans="1:19" x14ac:dyDescent="0.2">
      <c r="A56" s="137">
        <f t="shared" si="1"/>
        <v>54</v>
      </c>
      <c r="B56" s="57" t="s">
        <v>206</v>
      </c>
      <c r="C56" s="50">
        <v>0</v>
      </c>
      <c r="D56" s="52">
        <v>10</v>
      </c>
      <c r="E56" s="50">
        <v>10</v>
      </c>
      <c r="F56" s="50">
        <v>10</v>
      </c>
      <c r="G56" s="50">
        <v>10</v>
      </c>
      <c r="H56" s="50">
        <v>10</v>
      </c>
      <c r="I56" s="50">
        <v>10</v>
      </c>
      <c r="J56" s="50">
        <v>10</v>
      </c>
      <c r="K56" s="50">
        <v>10</v>
      </c>
      <c r="L56" s="50">
        <v>10</v>
      </c>
      <c r="M56" s="50">
        <v>10</v>
      </c>
      <c r="N56" s="50">
        <v>10</v>
      </c>
      <c r="O56" s="53">
        <v>10</v>
      </c>
      <c r="P56" s="160">
        <f t="shared" si="0"/>
        <v>120</v>
      </c>
      <c r="Q56" s="61"/>
    </row>
    <row r="57" spans="1:19" x14ac:dyDescent="0.2">
      <c r="A57" s="137">
        <f t="shared" si="1"/>
        <v>55</v>
      </c>
      <c r="B57" s="57" t="s">
        <v>207</v>
      </c>
      <c r="C57" s="58">
        <v>0</v>
      </c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60"/>
      <c r="P57" s="160">
        <f t="shared" si="0"/>
        <v>0</v>
      </c>
      <c r="Q57" s="61"/>
    </row>
    <row r="58" spans="1:19" x14ac:dyDescent="0.2">
      <c r="A58" s="137">
        <f t="shared" si="1"/>
        <v>56</v>
      </c>
      <c r="B58" s="57" t="s">
        <v>132</v>
      </c>
      <c r="C58" s="50">
        <v>0</v>
      </c>
      <c r="D58" s="52">
        <v>10</v>
      </c>
      <c r="E58" s="50">
        <v>10</v>
      </c>
      <c r="F58" s="50">
        <v>10</v>
      </c>
      <c r="G58" s="50">
        <v>10</v>
      </c>
      <c r="H58" s="50">
        <v>10</v>
      </c>
      <c r="I58" s="50">
        <v>10</v>
      </c>
      <c r="J58" s="50">
        <v>10</v>
      </c>
      <c r="K58" s="50">
        <v>10</v>
      </c>
      <c r="L58" s="50">
        <v>10</v>
      </c>
      <c r="M58" s="50">
        <v>10</v>
      </c>
      <c r="N58" s="50">
        <v>10</v>
      </c>
      <c r="O58" s="53">
        <v>10</v>
      </c>
      <c r="P58" s="160">
        <f t="shared" si="0"/>
        <v>120</v>
      </c>
      <c r="Q58" s="61"/>
    </row>
    <row r="59" spans="1:19" x14ac:dyDescent="0.2">
      <c r="A59" s="137">
        <f t="shared" si="1"/>
        <v>57</v>
      </c>
      <c r="B59" s="57" t="s">
        <v>179</v>
      </c>
      <c r="C59" s="58">
        <v>0</v>
      </c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0"/>
      <c r="P59" s="160">
        <f t="shared" si="0"/>
        <v>0</v>
      </c>
      <c r="Q59" s="61"/>
    </row>
    <row r="60" spans="1:19" x14ac:dyDescent="0.2">
      <c r="A60" s="137">
        <f t="shared" si="1"/>
        <v>58</v>
      </c>
      <c r="B60" s="57" t="s">
        <v>152</v>
      </c>
      <c r="C60" s="50">
        <v>0</v>
      </c>
      <c r="D60" s="52">
        <v>10</v>
      </c>
      <c r="E60" s="50">
        <v>10</v>
      </c>
      <c r="F60" s="50">
        <v>10</v>
      </c>
      <c r="G60" s="50">
        <v>10</v>
      </c>
      <c r="H60" s="50">
        <v>10</v>
      </c>
      <c r="I60" s="50">
        <v>10</v>
      </c>
      <c r="J60" s="50">
        <v>10</v>
      </c>
      <c r="K60" s="50">
        <v>10</v>
      </c>
      <c r="L60" s="50">
        <v>10</v>
      </c>
      <c r="M60" s="50">
        <v>10</v>
      </c>
      <c r="N60" s="50">
        <v>10</v>
      </c>
      <c r="O60" s="53">
        <v>10</v>
      </c>
      <c r="P60" s="160">
        <f t="shared" si="0"/>
        <v>120</v>
      </c>
      <c r="Q60" s="61"/>
    </row>
    <row r="61" spans="1:19" x14ac:dyDescent="0.2">
      <c r="A61" s="137">
        <f t="shared" si="1"/>
        <v>59</v>
      </c>
      <c r="B61" s="57" t="s">
        <v>167</v>
      </c>
      <c r="C61" s="58">
        <v>0</v>
      </c>
      <c r="D61" s="7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0"/>
      <c r="P61" s="160">
        <f t="shared" si="0"/>
        <v>0</v>
      </c>
      <c r="Q61" s="61"/>
    </row>
    <row r="62" spans="1:19" x14ac:dyDescent="0.2">
      <c r="A62" s="137">
        <f t="shared" si="1"/>
        <v>60</v>
      </c>
      <c r="B62" s="57" t="s">
        <v>131</v>
      </c>
      <c r="C62" s="58">
        <v>0</v>
      </c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160">
        <f t="shared" si="0"/>
        <v>0</v>
      </c>
      <c r="Q62" s="61"/>
      <c r="R62" s="55"/>
      <c r="S62" s="55"/>
    </row>
    <row r="63" spans="1:19" x14ac:dyDescent="0.2">
      <c r="A63" s="137">
        <f t="shared" si="1"/>
        <v>61</v>
      </c>
      <c r="B63" s="57" t="s">
        <v>180</v>
      </c>
      <c r="C63" s="58">
        <v>0</v>
      </c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60"/>
      <c r="P63" s="160">
        <f t="shared" si="0"/>
        <v>0</v>
      </c>
      <c r="Q63" s="61"/>
    </row>
    <row r="64" spans="1:19" x14ac:dyDescent="0.2">
      <c r="A64" s="137">
        <f t="shared" si="1"/>
        <v>62</v>
      </c>
      <c r="B64" s="57" t="s">
        <v>124</v>
      </c>
      <c r="C64" s="58">
        <v>0</v>
      </c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60"/>
      <c r="P64" s="160">
        <f t="shared" ref="P64:P125" si="2">SUM(D64:O64)</f>
        <v>0</v>
      </c>
      <c r="Q64" s="61"/>
    </row>
    <row r="65" spans="1:19" x14ac:dyDescent="0.2">
      <c r="A65" s="137">
        <f t="shared" si="1"/>
        <v>63</v>
      </c>
      <c r="B65" s="57" t="s">
        <v>39</v>
      </c>
      <c r="C65" s="50">
        <v>0</v>
      </c>
      <c r="D65" s="52">
        <v>10</v>
      </c>
      <c r="E65" s="50">
        <v>10</v>
      </c>
      <c r="F65" s="50">
        <v>10</v>
      </c>
      <c r="G65" s="50">
        <v>10</v>
      </c>
      <c r="H65" s="50">
        <v>10</v>
      </c>
      <c r="I65" s="50">
        <v>10</v>
      </c>
      <c r="J65" s="50">
        <v>10</v>
      </c>
      <c r="K65" s="50">
        <v>10</v>
      </c>
      <c r="L65" s="50">
        <v>10</v>
      </c>
      <c r="M65" s="50">
        <v>10</v>
      </c>
      <c r="N65" s="50">
        <v>10</v>
      </c>
      <c r="O65" s="53">
        <v>10</v>
      </c>
      <c r="P65" s="160">
        <f t="shared" si="2"/>
        <v>120</v>
      </c>
      <c r="Q65" s="54"/>
    </row>
    <row r="66" spans="1:19" x14ac:dyDescent="0.2">
      <c r="A66" s="137">
        <f t="shared" si="1"/>
        <v>64</v>
      </c>
      <c r="B66" s="57" t="s">
        <v>76</v>
      </c>
      <c r="C66" s="58">
        <v>0</v>
      </c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60"/>
      <c r="P66" s="160">
        <f t="shared" si="2"/>
        <v>0</v>
      </c>
      <c r="Q66" s="61"/>
      <c r="R66" s="55"/>
      <c r="S66" s="55"/>
    </row>
    <row r="67" spans="1:19" x14ac:dyDescent="0.2">
      <c r="A67" s="137">
        <f t="shared" si="1"/>
        <v>65</v>
      </c>
      <c r="B67" s="57" t="s">
        <v>151</v>
      </c>
      <c r="C67" s="58">
        <v>0</v>
      </c>
      <c r="D67" s="59"/>
      <c r="E67" s="58"/>
      <c r="F67" s="58"/>
      <c r="G67" s="58"/>
      <c r="H67" s="125">
        <v>10</v>
      </c>
      <c r="I67" s="125">
        <v>10</v>
      </c>
      <c r="J67" s="125">
        <v>10</v>
      </c>
      <c r="K67" s="125">
        <v>10</v>
      </c>
      <c r="L67" s="125">
        <v>10</v>
      </c>
      <c r="M67" s="125">
        <v>10</v>
      </c>
      <c r="N67" s="125">
        <v>10</v>
      </c>
      <c r="O67" s="126">
        <v>10</v>
      </c>
      <c r="P67" s="160">
        <f t="shared" si="2"/>
        <v>80</v>
      </c>
      <c r="Q67" s="130"/>
    </row>
    <row r="68" spans="1:19" x14ac:dyDescent="0.2">
      <c r="A68" s="137">
        <f t="shared" si="1"/>
        <v>66</v>
      </c>
      <c r="B68" s="57" t="s">
        <v>195</v>
      </c>
      <c r="C68" s="58">
        <v>0</v>
      </c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60"/>
      <c r="P68" s="160">
        <f t="shared" si="2"/>
        <v>0</v>
      </c>
      <c r="Q68" s="61"/>
    </row>
    <row r="69" spans="1:19" x14ac:dyDescent="0.2">
      <c r="A69" s="137">
        <f t="shared" ref="A69:A132" si="3">A68+1</f>
        <v>67</v>
      </c>
      <c r="B69" s="57" t="s">
        <v>199</v>
      </c>
      <c r="C69" s="58">
        <v>0</v>
      </c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0"/>
      <c r="P69" s="160">
        <f t="shared" si="2"/>
        <v>0</v>
      </c>
      <c r="Q69" s="61"/>
    </row>
    <row r="70" spans="1:19" x14ac:dyDescent="0.2">
      <c r="A70" s="137">
        <f t="shared" si="3"/>
        <v>68</v>
      </c>
      <c r="B70" s="57" t="s">
        <v>86</v>
      </c>
      <c r="C70" s="58">
        <v>0</v>
      </c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0"/>
      <c r="P70" s="160">
        <f t="shared" si="2"/>
        <v>0</v>
      </c>
      <c r="Q70" s="61"/>
    </row>
    <row r="71" spans="1:19" x14ac:dyDescent="0.2">
      <c r="A71" s="137">
        <f t="shared" si="3"/>
        <v>69</v>
      </c>
      <c r="B71" s="57" t="s">
        <v>18</v>
      </c>
      <c r="C71" s="58">
        <v>0</v>
      </c>
      <c r="D71" s="59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60"/>
      <c r="P71" s="160">
        <f t="shared" si="2"/>
        <v>0</v>
      </c>
      <c r="Q71" s="61"/>
    </row>
    <row r="72" spans="1:19" x14ac:dyDescent="0.2">
      <c r="A72" s="137">
        <f t="shared" si="3"/>
        <v>70</v>
      </c>
      <c r="B72" s="57" t="s">
        <v>116</v>
      </c>
      <c r="C72" s="58">
        <v>0</v>
      </c>
      <c r="D72" s="59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60"/>
      <c r="P72" s="160">
        <f t="shared" si="2"/>
        <v>0</v>
      </c>
      <c r="Q72" s="61"/>
    </row>
    <row r="73" spans="1:19" x14ac:dyDescent="0.2">
      <c r="A73" s="137">
        <f t="shared" si="3"/>
        <v>71</v>
      </c>
      <c r="B73" s="57" t="s">
        <v>34</v>
      </c>
      <c r="C73" s="50">
        <v>0</v>
      </c>
      <c r="D73" s="52">
        <v>10</v>
      </c>
      <c r="E73" s="50">
        <v>10</v>
      </c>
      <c r="F73" s="50">
        <v>10</v>
      </c>
      <c r="G73" s="50">
        <v>10</v>
      </c>
      <c r="H73" s="50">
        <v>10</v>
      </c>
      <c r="I73" s="50">
        <v>10</v>
      </c>
      <c r="J73" s="50">
        <v>10</v>
      </c>
      <c r="K73" s="50">
        <v>10</v>
      </c>
      <c r="L73" s="50">
        <v>10</v>
      </c>
      <c r="M73" s="50">
        <v>10</v>
      </c>
      <c r="N73" s="50">
        <v>10</v>
      </c>
      <c r="O73" s="53">
        <v>10</v>
      </c>
      <c r="P73" s="160">
        <f t="shared" si="2"/>
        <v>120</v>
      </c>
      <c r="Q73" s="54"/>
    </row>
    <row r="74" spans="1:19" x14ac:dyDescent="0.2">
      <c r="A74" s="137">
        <f t="shared" si="3"/>
        <v>72</v>
      </c>
      <c r="B74" s="57" t="s">
        <v>64</v>
      </c>
      <c r="C74" s="50">
        <v>0</v>
      </c>
      <c r="D74" s="52">
        <v>10</v>
      </c>
      <c r="E74" s="50">
        <v>10</v>
      </c>
      <c r="F74" s="50">
        <v>10</v>
      </c>
      <c r="G74" s="50">
        <v>10</v>
      </c>
      <c r="H74" s="50">
        <v>10</v>
      </c>
      <c r="I74" s="50">
        <v>10</v>
      </c>
      <c r="J74" s="50">
        <v>10</v>
      </c>
      <c r="K74" s="50">
        <v>10</v>
      </c>
      <c r="L74" s="50">
        <v>10</v>
      </c>
      <c r="M74" s="50">
        <v>10</v>
      </c>
      <c r="N74" s="50">
        <v>10</v>
      </c>
      <c r="O74" s="53">
        <v>10</v>
      </c>
      <c r="P74" s="160">
        <f t="shared" si="2"/>
        <v>120</v>
      </c>
      <c r="Q74" s="54"/>
    </row>
    <row r="75" spans="1:19" x14ac:dyDescent="0.2">
      <c r="A75" s="137">
        <f t="shared" si="3"/>
        <v>73</v>
      </c>
      <c r="B75" s="57" t="s">
        <v>51</v>
      </c>
      <c r="C75" s="50">
        <v>0</v>
      </c>
      <c r="D75" s="52">
        <v>10</v>
      </c>
      <c r="E75" s="50">
        <v>10</v>
      </c>
      <c r="F75" s="50">
        <v>10</v>
      </c>
      <c r="G75" s="50">
        <v>10</v>
      </c>
      <c r="H75" s="50">
        <v>10</v>
      </c>
      <c r="I75" s="50">
        <v>10</v>
      </c>
      <c r="J75" s="50">
        <v>10</v>
      </c>
      <c r="K75" s="50">
        <v>10</v>
      </c>
      <c r="L75" s="50">
        <v>10</v>
      </c>
      <c r="M75" s="50">
        <v>10</v>
      </c>
      <c r="N75" s="50">
        <v>10</v>
      </c>
      <c r="O75" s="53">
        <v>10</v>
      </c>
      <c r="P75" s="160">
        <f t="shared" si="2"/>
        <v>120</v>
      </c>
      <c r="Q75" s="54"/>
      <c r="R75" s="8"/>
      <c r="S75" s="8"/>
    </row>
    <row r="76" spans="1:19" x14ac:dyDescent="0.2">
      <c r="A76" s="137">
        <f t="shared" si="3"/>
        <v>74</v>
      </c>
      <c r="B76" s="57" t="s">
        <v>188</v>
      </c>
      <c r="C76" s="58">
        <v>0</v>
      </c>
      <c r="D76" s="52">
        <v>10</v>
      </c>
      <c r="E76" s="52">
        <v>10</v>
      </c>
      <c r="F76" s="52">
        <v>10</v>
      </c>
      <c r="G76" s="52">
        <v>10</v>
      </c>
      <c r="H76" s="52">
        <v>10</v>
      </c>
      <c r="I76" s="52">
        <v>10</v>
      </c>
      <c r="J76" s="52">
        <v>10</v>
      </c>
      <c r="K76" s="52">
        <v>10</v>
      </c>
      <c r="L76" s="52">
        <v>10</v>
      </c>
      <c r="M76" s="52">
        <v>10</v>
      </c>
      <c r="N76" s="52">
        <v>10</v>
      </c>
      <c r="O76" s="52">
        <v>10</v>
      </c>
      <c r="P76" s="160">
        <f t="shared" si="2"/>
        <v>120</v>
      </c>
      <c r="Q76" s="61"/>
    </row>
    <row r="77" spans="1:19" x14ac:dyDescent="0.2">
      <c r="A77" s="137">
        <f t="shared" si="3"/>
        <v>75</v>
      </c>
      <c r="B77" s="57" t="s">
        <v>182</v>
      </c>
      <c r="C77" s="58">
        <v>0</v>
      </c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60"/>
      <c r="P77" s="160">
        <f t="shared" si="2"/>
        <v>0</v>
      </c>
      <c r="Q77" s="61"/>
    </row>
    <row r="78" spans="1:19" s="55" customFormat="1" x14ac:dyDescent="0.2">
      <c r="A78" s="137">
        <f t="shared" si="3"/>
        <v>76</v>
      </c>
      <c r="B78" s="56" t="s">
        <v>205</v>
      </c>
      <c r="C78" s="50">
        <v>0</v>
      </c>
      <c r="D78" s="52">
        <v>10</v>
      </c>
      <c r="E78" s="50">
        <v>10</v>
      </c>
      <c r="F78" s="50">
        <v>10</v>
      </c>
      <c r="G78" s="50">
        <v>10</v>
      </c>
      <c r="H78" s="50">
        <v>10</v>
      </c>
      <c r="I78" s="50">
        <v>10</v>
      </c>
      <c r="J78" s="50">
        <v>10</v>
      </c>
      <c r="K78" s="50">
        <v>10</v>
      </c>
      <c r="L78" s="50">
        <v>10</v>
      </c>
      <c r="M78" s="50">
        <v>10</v>
      </c>
      <c r="N78" s="50">
        <v>10</v>
      </c>
      <c r="O78" s="53">
        <v>10</v>
      </c>
      <c r="P78" s="160">
        <f t="shared" si="2"/>
        <v>120</v>
      </c>
      <c r="Q78" s="54"/>
    </row>
    <row r="79" spans="1:19" x14ac:dyDescent="0.2">
      <c r="A79" s="137">
        <f t="shared" si="3"/>
        <v>77</v>
      </c>
      <c r="B79" s="115" t="s">
        <v>16</v>
      </c>
      <c r="C79" s="116">
        <v>0</v>
      </c>
      <c r="D79" s="117">
        <v>10</v>
      </c>
      <c r="E79" s="116">
        <v>10</v>
      </c>
      <c r="F79" s="116">
        <v>10</v>
      </c>
      <c r="G79" s="116">
        <v>10</v>
      </c>
      <c r="H79" s="116">
        <v>10</v>
      </c>
      <c r="I79" s="116">
        <v>10</v>
      </c>
      <c r="J79" s="50">
        <v>10</v>
      </c>
      <c r="K79" s="50">
        <v>10</v>
      </c>
      <c r="L79" s="50">
        <v>10</v>
      </c>
      <c r="M79" s="50">
        <v>10</v>
      </c>
      <c r="N79" s="50">
        <v>10</v>
      </c>
      <c r="O79" s="53">
        <v>10</v>
      </c>
      <c r="P79" s="160">
        <f t="shared" si="2"/>
        <v>120</v>
      </c>
      <c r="Q79" s="54"/>
    </row>
    <row r="80" spans="1:19" x14ac:dyDescent="0.2">
      <c r="A80" s="137">
        <f t="shared" si="3"/>
        <v>78</v>
      </c>
      <c r="B80" s="57" t="s">
        <v>23</v>
      </c>
      <c r="C80" s="116">
        <v>0</v>
      </c>
      <c r="D80" s="117">
        <v>10</v>
      </c>
      <c r="E80" s="116">
        <v>10</v>
      </c>
      <c r="F80" s="116">
        <v>10</v>
      </c>
      <c r="G80" s="116">
        <v>10</v>
      </c>
      <c r="H80" s="116">
        <v>10</v>
      </c>
      <c r="I80" s="116">
        <v>10</v>
      </c>
      <c r="J80" s="116">
        <v>10</v>
      </c>
      <c r="K80" s="116">
        <v>10</v>
      </c>
      <c r="L80" s="116">
        <v>10</v>
      </c>
      <c r="M80" s="116">
        <v>10</v>
      </c>
      <c r="N80" s="116">
        <v>10</v>
      </c>
      <c r="O80" s="118">
        <v>10</v>
      </c>
      <c r="P80" s="160">
        <f t="shared" si="2"/>
        <v>120</v>
      </c>
      <c r="Q80" s="119"/>
    </row>
    <row r="81" spans="1:17" x14ac:dyDescent="0.2">
      <c r="A81" s="137">
        <f t="shared" si="3"/>
        <v>79</v>
      </c>
      <c r="B81" s="57" t="s">
        <v>189</v>
      </c>
      <c r="C81" s="58">
        <v>0</v>
      </c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60"/>
      <c r="P81" s="160">
        <f t="shared" si="2"/>
        <v>0</v>
      </c>
      <c r="Q81" s="61"/>
    </row>
    <row r="82" spans="1:17" x14ac:dyDescent="0.2">
      <c r="A82" s="137">
        <f t="shared" si="3"/>
        <v>80</v>
      </c>
      <c r="B82" s="57" t="s">
        <v>142</v>
      </c>
      <c r="C82" s="58">
        <v>0</v>
      </c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/>
      <c r="P82" s="160">
        <f t="shared" si="2"/>
        <v>0</v>
      </c>
      <c r="Q82" s="61"/>
    </row>
    <row r="83" spans="1:17" x14ac:dyDescent="0.2">
      <c r="A83" s="137">
        <f t="shared" si="3"/>
        <v>81</v>
      </c>
      <c r="B83" s="57" t="s">
        <v>141</v>
      </c>
      <c r="C83" s="58">
        <v>0</v>
      </c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/>
      <c r="P83" s="160">
        <f t="shared" si="2"/>
        <v>0</v>
      </c>
      <c r="Q83" s="61"/>
    </row>
    <row r="84" spans="1:17" x14ac:dyDescent="0.2">
      <c r="A84" s="137">
        <f t="shared" si="3"/>
        <v>82</v>
      </c>
      <c r="B84" s="57" t="s">
        <v>87</v>
      </c>
      <c r="C84" s="116">
        <v>0</v>
      </c>
      <c r="D84" s="117">
        <v>10</v>
      </c>
      <c r="E84" s="116">
        <v>10</v>
      </c>
      <c r="F84" s="58"/>
      <c r="G84" s="58"/>
      <c r="H84" s="58"/>
      <c r="I84" s="58"/>
      <c r="J84" s="58"/>
      <c r="K84" s="58"/>
      <c r="L84" s="58"/>
      <c r="M84" s="58"/>
      <c r="N84" s="58"/>
      <c r="O84" s="60"/>
      <c r="P84" s="160">
        <f t="shared" si="2"/>
        <v>20</v>
      </c>
      <c r="Q84" s="61"/>
    </row>
    <row r="85" spans="1:17" x14ac:dyDescent="0.2">
      <c r="A85" s="137">
        <f t="shared" si="3"/>
        <v>83</v>
      </c>
      <c r="B85" s="57" t="s">
        <v>43</v>
      </c>
      <c r="C85" s="58">
        <v>0</v>
      </c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60"/>
      <c r="P85" s="160">
        <f t="shared" si="2"/>
        <v>0</v>
      </c>
      <c r="Q85" s="61"/>
    </row>
    <row r="86" spans="1:17" x14ac:dyDescent="0.2">
      <c r="A86" s="137">
        <f t="shared" si="3"/>
        <v>84</v>
      </c>
      <c r="B86" s="65" t="s">
        <v>26</v>
      </c>
      <c r="C86" s="50">
        <v>0</v>
      </c>
      <c r="D86" s="52">
        <v>10</v>
      </c>
      <c r="E86" s="52">
        <v>10</v>
      </c>
      <c r="F86" s="52">
        <v>10</v>
      </c>
      <c r="G86" s="117">
        <v>10</v>
      </c>
      <c r="H86" s="116">
        <v>10</v>
      </c>
      <c r="I86" s="116">
        <v>10</v>
      </c>
      <c r="J86" s="116">
        <v>10</v>
      </c>
      <c r="K86" s="116">
        <v>10</v>
      </c>
      <c r="L86" s="116">
        <v>10</v>
      </c>
      <c r="M86" s="116">
        <v>10</v>
      </c>
      <c r="N86" s="116">
        <v>10</v>
      </c>
      <c r="O86" s="118">
        <v>10</v>
      </c>
      <c r="P86" s="160">
        <f t="shared" si="2"/>
        <v>120</v>
      </c>
      <c r="Q86" s="119"/>
    </row>
    <row r="87" spans="1:17" x14ac:dyDescent="0.2">
      <c r="A87" s="137">
        <f t="shared" si="3"/>
        <v>85</v>
      </c>
      <c r="B87" s="57" t="s">
        <v>59</v>
      </c>
      <c r="C87" s="58">
        <v>0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60"/>
      <c r="P87" s="160">
        <f t="shared" si="2"/>
        <v>0</v>
      </c>
      <c r="Q87" s="61"/>
    </row>
    <row r="88" spans="1:17" x14ac:dyDescent="0.2">
      <c r="A88" s="137">
        <f t="shared" si="3"/>
        <v>86</v>
      </c>
      <c r="B88" s="57" t="s">
        <v>156</v>
      </c>
      <c r="C88" s="58">
        <v>0</v>
      </c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60"/>
      <c r="P88" s="160">
        <f t="shared" si="2"/>
        <v>0</v>
      </c>
      <c r="Q88" s="61"/>
    </row>
    <row r="89" spans="1:17" x14ac:dyDescent="0.2">
      <c r="A89" s="137">
        <f t="shared" si="3"/>
        <v>87</v>
      </c>
      <c r="B89" s="57" t="s">
        <v>44</v>
      </c>
      <c r="C89" s="125">
        <v>0</v>
      </c>
      <c r="D89" s="127">
        <v>10</v>
      </c>
      <c r="E89" s="125">
        <v>10</v>
      </c>
      <c r="F89" s="125">
        <v>10</v>
      </c>
      <c r="G89" s="125">
        <v>10</v>
      </c>
      <c r="H89" s="125">
        <v>10</v>
      </c>
      <c r="I89" s="125">
        <v>10</v>
      </c>
      <c r="J89" s="125">
        <v>10</v>
      </c>
      <c r="K89" s="125">
        <v>10</v>
      </c>
      <c r="L89" s="125">
        <v>10</v>
      </c>
      <c r="M89" s="125">
        <v>10</v>
      </c>
      <c r="N89" s="125">
        <v>10</v>
      </c>
      <c r="O89" s="126">
        <v>10</v>
      </c>
      <c r="P89" s="160">
        <f t="shared" si="2"/>
        <v>120</v>
      </c>
      <c r="Q89" s="130"/>
    </row>
    <row r="90" spans="1:17" x14ac:dyDescent="0.2">
      <c r="A90" s="137">
        <f t="shared" si="3"/>
        <v>88</v>
      </c>
      <c r="B90" s="57" t="s">
        <v>37</v>
      </c>
      <c r="C90" s="125">
        <v>0</v>
      </c>
      <c r="D90" s="127">
        <v>10</v>
      </c>
      <c r="E90" s="125">
        <v>10</v>
      </c>
      <c r="F90" s="125">
        <v>10</v>
      </c>
      <c r="G90" s="125">
        <v>10</v>
      </c>
      <c r="H90" s="125">
        <v>10</v>
      </c>
      <c r="I90" s="125">
        <v>10</v>
      </c>
      <c r="J90" s="125">
        <v>10</v>
      </c>
      <c r="K90" s="125">
        <v>10</v>
      </c>
      <c r="L90" s="125">
        <v>10</v>
      </c>
      <c r="M90" s="125">
        <v>10</v>
      </c>
      <c r="N90" s="125">
        <v>10</v>
      </c>
      <c r="O90" s="126">
        <v>10</v>
      </c>
      <c r="P90" s="160">
        <f t="shared" si="2"/>
        <v>120</v>
      </c>
      <c r="Q90" s="130"/>
    </row>
    <row r="91" spans="1:17" s="132" customFormat="1" x14ac:dyDescent="0.2">
      <c r="A91" s="137">
        <f t="shared" si="3"/>
        <v>89</v>
      </c>
      <c r="B91" s="128" t="s">
        <v>80</v>
      </c>
      <c r="C91" s="125">
        <v>0</v>
      </c>
      <c r="D91" s="127">
        <v>10</v>
      </c>
      <c r="E91" s="125">
        <v>10</v>
      </c>
      <c r="F91" s="125">
        <v>10</v>
      </c>
      <c r="G91" s="125">
        <v>10</v>
      </c>
      <c r="H91" s="125">
        <v>10</v>
      </c>
      <c r="I91" s="125">
        <v>10</v>
      </c>
      <c r="J91" s="125">
        <v>10</v>
      </c>
      <c r="K91" s="125">
        <v>10</v>
      </c>
      <c r="L91" s="125">
        <v>10</v>
      </c>
      <c r="M91" s="125">
        <v>10</v>
      </c>
      <c r="N91" s="125">
        <v>10</v>
      </c>
      <c r="O91" s="126">
        <v>10</v>
      </c>
      <c r="P91" s="160">
        <f t="shared" si="2"/>
        <v>120</v>
      </c>
      <c r="Q91" s="130"/>
    </row>
    <row r="92" spans="1:17" x14ac:dyDescent="0.2">
      <c r="A92" s="137">
        <f t="shared" si="3"/>
        <v>90</v>
      </c>
      <c r="B92" s="57" t="s">
        <v>126</v>
      </c>
      <c r="C92" s="58">
        <v>0</v>
      </c>
      <c r="D92" s="59"/>
      <c r="E92" s="59"/>
      <c r="F92" s="59"/>
      <c r="G92" s="59"/>
      <c r="H92" s="58"/>
      <c r="I92" s="58"/>
      <c r="J92" s="58"/>
      <c r="K92" s="58"/>
      <c r="L92" s="58"/>
      <c r="M92" s="58"/>
      <c r="N92" s="58"/>
      <c r="O92" s="60"/>
      <c r="P92" s="160">
        <f t="shared" si="2"/>
        <v>0</v>
      </c>
      <c r="Q92" s="61"/>
    </row>
    <row r="93" spans="1:17" x14ac:dyDescent="0.2">
      <c r="A93" s="137">
        <f t="shared" si="3"/>
        <v>91</v>
      </c>
      <c r="B93" s="57" t="s">
        <v>95</v>
      </c>
      <c r="C93" s="116">
        <v>0</v>
      </c>
      <c r="D93" s="117">
        <v>10</v>
      </c>
      <c r="E93" s="117">
        <v>10</v>
      </c>
      <c r="F93" s="117">
        <v>10</v>
      </c>
      <c r="G93" s="117">
        <v>10</v>
      </c>
      <c r="H93" s="116">
        <v>10</v>
      </c>
      <c r="I93" s="116">
        <v>10</v>
      </c>
      <c r="J93" s="116">
        <v>10</v>
      </c>
      <c r="K93" s="116">
        <v>10</v>
      </c>
      <c r="L93" s="116">
        <v>10</v>
      </c>
      <c r="M93" s="116">
        <v>10</v>
      </c>
      <c r="N93" s="116">
        <v>10</v>
      </c>
      <c r="O93" s="118">
        <v>10</v>
      </c>
      <c r="P93" s="160">
        <f t="shared" si="2"/>
        <v>120</v>
      </c>
      <c r="Q93" s="119"/>
    </row>
    <row r="94" spans="1:17" x14ac:dyDescent="0.2">
      <c r="A94" s="137">
        <f t="shared" si="3"/>
        <v>92</v>
      </c>
      <c r="B94" s="57" t="s">
        <v>103</v>
      </c>
      <c r="C94" s="58">
        <v>0</v>
      </c>
      <c r="D94" s="59"/>
      <c r="E94" s="59"/>
      <c r="F94" s="59"/>
      <c r="G94" s="59"/>
      <c r="H94" s="58"/>
      <c r="I94" s="58"/>
      <c r="J94" s="58"/>
      <c r="K94" s="58"/>
      <c r="L94" s="58"/>
      <c r="M94" s="58"/>
      <c r="N94" s="58"/>
      <c r="O94" s="60"/>
      <c r="P94" s="160">
        <f t="shared" si="2"/>
        <v>0</v>
      </c>
      <c r="Q94" s="61"/>
    </row>
    <row r="95" spans="1:17" x14ac:dyDescent="0.2">
      <c r="A95" s="137">
        <f t="shared" si="3"/>
        <v>93</v>
      </c>
      <c r="B95" s="57" t="s">
        <v>30</v>
      </c>
      <c r="C95" s="58">
        <v>0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60"/>
      <c r="P95" s="160">
        <f t="shared" si="2"/>
        <v>0</v>
      </c>
      <c r="Q95" s="61"/>
    </row>
    <row r="96" spans="1:17" x14ac:dyDescent="0.2">
      <c r="A96" s="137">
        <f t="shared" si="3"/>
        <v>94</v>
      </c>
      <c r="B96" s="57" t="s">
        <v>99</v>
      </c>
      <c r="C96" s="58">
        <v>0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60"/>
      <c r="P96" s="160">
        <f t="shared" si="2"/>
        <v>0</v>
      </c>
      <c r="Q96" s="61"/>
    </row>
    <row r="97" spans="1:17" x14ac:dyDescent="0.2">
      <c r="A97" s="137">
        <f t="shared" si="3"/>
        <v>95</v>
      </c>
      <c r="B97" s="57" t="s">
        <v>104</v>
      </c>
      <c r="C97" s="58">
        <v>0</v>
      </c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160">
        <f t="shared" si="2"/>
        <v>0</v>
      </c>
      <c r="Q97" s="61"/>
    </row>
    <row r="98" spans="1:17" x14ac:dyDescent="0.2">
      <c r="A98" s="137">
        <f t="shared" si="3"/>
        <v>96</v>
      </c>
      <c r="B98" s="57" t="s">
        <v>119</v>
      </c>
      <c r="C98" s="58">
        <v>0</v>
      </c>
      <c r="D98" s="59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60"/>
      <c r="P98" s="160">
        <f t="shared" si="2"/>
        <v>0</v>
      </c>
      <c r="Q98" s="61"/>
    </row>
    <row r="99" spans="1:17" s="120" customFormat="1" x14ac:dyDescent="0.2">
      <c r="A99" s="137">
        <f t="shared" si="3"/>
        <v>97</v>
      </c>
      <c r="B99" s="115" t="s">
        <v>220</v>
      </c>
      <c r="C99" s="116">
        <v>0</v>
      </c>
      <c r="D99" s="117">
        <v>10</v>
      </c>
      <c r="E99" s="116">
        <v>10</v>
      </c>
      <c r="F99" s="116">
        <v>10</v>
      </c>
      <c r="G99" s="116">
        <v>10</v>
      </c>
      <c r="H99" s="116">
        <v>10</v>
      </c>
      <c r="I99" s="116">
        <v>10</v>
      </c>
      <c r="J99" s="116">
        <v>10</v>
      </c>
      <c r="K99" s="116">
        <v>10</v>
      </c>
      <c r="L99" s="116">
        <v>10</v>
      </c>
      <c r="M99" s="116">
        <v>10</v>
      </c>
      <c r="N99" s="116">
        <v>10</v>
      </c>
      <c r="O99" s="118">
        <v>10</v>
      </c>
      <c r="P99" s="160">
        <f t="shared" si="2"/>
        <v>120</v>
      </c>
      <c r="Q99" s="119"/>
    </row>
    <row r="100" spans="1:17" x14ac:dyDescent="0.2">
      <c r="A100" s="137">
        <f t="shared" si="3"/>
        <v>98</v>
      </c>
      <c r="B100" s="57" t="s">
        <v>122</v>
      </c>
      <c r="C100" s="58">
        <v>0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60"/>
      <c r="P100" s="160">
        <f t="shared" si="2"/>
        <v>0</v>
      </c>
      <c r="Q100" s="61"/>
    </row>
    <row r="101" spans="1:17" x14ac:dyDescent="0.2">
      <c r="A101" s="137">
        <f t="shared" si="3"/>
        <v>99</v>
      </c>
      <c r="B101" s="57" t="s">
        <v>191</v>
      </c>
      <c r="C101" s="58">
        <v>0</v>
      </c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160">
        <f t="shared" si="2"/>
        <v>0</v>
      </c>
      <c r="Q101" s="61"/>
    </row>
    <row r="102" spans="1:17" x14ac:dyDescent="0.2">
      <c r="A102" s="137">
        <f t="shared" si="3"/>
        <v>100</v>
      </c>
      <c r="B102" s="56" t="s">
        <v>113</v>
      </c>
      <c r="C102" s="50">
        <v>0</v>
      </c>
      <c r="D102" s="52">
        <v>10</v>
      </c>
      <c r="E102" s="50">
        <v>10</v>
      </c>
      <c r="F102" s="50">
        <v>10</v>
      </c>
      <c r="G102" s="50">
        <v>10</v>
      </c>
      <c r="H102" s="116">
        <v>10</v>
      </c>
      <c r="I102" s="116">
        <v>10</v>
      </c>
      <c r="J102" s="116">
        <v>10</v>
      </c>
      <c r="K102" s="116">
        <v>10</v>
      </c>
      <c r="L102" s="116">
        <v>10</v>
      </c>
      <c r="M102" s="116">
        <v>10</v>
      </c>
      <c r="N102" s="116">
        <v>10</v>
      </c>
      <c r="O102" s="118">
        <v>10</v>
      </c>
      <c r="P102" s="160">
        <f t="shared" si="2"/>
        <v>120</v>
      </c>
      <c r="Q102" s="119"/>
    </row>
    <row r="103" spans="1:17" x14ac:dyDescent="0.2">
      <c r="A103" s="137">
        <f t="shared" si="3"/>
        <v>101</v>
      </c>
      <c r="B103" s="57" t="s">
        <v>185</v>
      </c>
      <c r="C103" s="50">
        <v>0</v>
      </c>
      <c r="D103" s="52">
        <v>10</v>
      </c>
      <c r="E103" s="50">
        <v>10</v>
      </c>
      <c r="F103" s="50">
        <v>10</v>
      </c>
      <c r="G103" s="50">
        <v>10</v>
      </c>
      <c r="H103" s="50">
        <v>10</v>
      </c>
      <c r="I103" s="50">
        <v>10</v>
      </c>
      <c r="J103" s="50">
        <v>10</v>
      </c>
      <c r="K103" s="50">
        <v>10</v>
      </c>
      <c r="L103" s="50">
        <v>10</v>
      </c>
      <c r="M103" s="50">
        <v>10</v>
      </c>
      <c r="N103" s="50">
        <v>10</v>
      </c>
      <c r="O103" s="53">
        <v>10</v>
      </c>
      <c r="P103" s="160">
        <f t="shared" si="2"/>
        <v>120</v>
      </c>
      <c r="Q103" s="54"/>
    </row>
    <row r="104" spans="1:17" x14ac:dyDescent="0.2">
      <c r="A104" s="137">
        <f t="shared" si="3"/>
        <v>102</v>
      </c>
      <c r="B104" s="115" t="s">
        <v>22</v>
      </c>
      <c r="C104" s="116">
        <v>0</v>
      </c>
      <c r="D104" s="117">
        <v>10</v>
      </c>
      <c r="E104" s="116">
        <v>10</v>
      </c>
      <c r="F104" s="116">
        <v>10</v>
      </c>
      <c r="G104" s="116">
        <v>10</v>
      </c>
      <c r="H104" s="116">
        <v>10</v>
      </c>
      <c r="I104" s="116">
        <v>10</v>
      </c>
      <c r="J104" s="116">
        <v>10</v>
      </c>
      <c r="K104" s="116">
        <v>10</v>
      </c>
      <c r="L104" s="50">
        <v>10</v>
      </c>
      <c r="M104" s="50">
        <v>10</v>
      </c>
      <c r="N104" s="50">
        <v>10</v>
      </c>
      <c r="O104" s="53">
        <v>10</v>
      </c>
      <c r="P104" s="160">
        <f t="shared" si="2"/>
        <v>120</v>
      </c>
      <c r="Q104" s="61"/>
    </row>
    <row r="105" spans="1:17" x14ac:dyDescent="0.2">
      <c r="A105" s="137">
        <f t="shared" si="3"/>
        <v>103</v>
      </c>
      <c r="B105" s="57" t="s">
        <v>162</v>
      </c>
      <c r="C105" s="58">
        <v>0</v>
      </c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60"/>
      <c r="P105" s="160">
        <f t="shared" si="2"/>
        <v>0</v>
      </c>
      <c r="Q105" s="61"/>
    </row>
    <row r="106" spans="1:17" x14ac:dyDescent="0.2">
      <c r="A106" s="137">
        <f t="shared" si="3"/>
        <v>104</v>
      </c>
      <c r="B106" s="57" t="s">
        <v>54</v>
      </c>
      <c r="C106" s="58">
        <v>0</v>
      </c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60"/>
      <c r="P106" s="160">
        <f t="shared" si="2"/>
        <v>0</v>
      </c>
      <c r="Q106" s="61"/>
    </row>
    <row r="107" spans="1:17" x14ac:dyDescent="0.2">
      <c r="A107" s="137">
        <f t="shared" si="3"/>
        <v>105</v>
      </c>
      <c r="B107" s="57" t="s">
        <v>45</v>
      </c>
      <c r="C107" s="50">
        <v>0</v>
      </c>
      <c r="D107" s="52">
        <v>10</v>
      </c>
      <c r="E107" s="50">
        <v>10</v>
      </c>
      <c r="F107" s="50">
        <v>10</v>
      </c>
      <c r="G107" s="50">
        <v>10</v>
      </c>
      <c r="H107" s="50">
        <v>10</v>
      </c>
      <c r="I107" s="50">
        <v>10</v>
      </c>
      <c r="J107" s="50">
        <v>10</v>
      </c>
      <c r="K107" s="50">
        <v>10</v>
      </c>
      <c r="L107" s="50">
        <v>10</v>
      </c>
      <c r="M107" s="50">
        <v>10</v>
      </c>
      <c r="N107" s="50">
        <v>10</v>
      </c>
      <c r="O107" s="53">
        <v>10</v>
      </c>
      <c r="P107" s="160">
        <f t="shared" si="2"/>
        <v>120</v>
      </c>
      <c r="Q107" s="54"/>
    </row>
    <row r="108" spans="1:17" x14ac:dyDescent="0.2">
      <c r="A108" s="137">
        <f t="shared" si="3"/>
        <v>106</v>
      </c>
      <c r="B108" s="57" t="s">
        <v>109</v>
      </c>
      <c r="C108" s="58">
        <v>0</v>
      </c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60"/>
      <c r="P108" s="160">
        <f t="shared" si="2"/>
        <v>0</v>
      </c>
      <c r="Q108" s="61"/>
    </row>
    <row r="109" spans="1:17" x14ac:dyDescent="0.2">
      <c r="A109" s="137">
        <f t="shared" si="3"/>
        <v>107</v>
      </c>
      <c r="B109" s="57" t="s">
        <v>170</v>
      </c>
      <c r="C109" s="58">
        <v>0</v>
      </c>
      <c r="D109" s="127">
        <v>10</v>
      </c>
      <c r="E109" s="125">
        <v>10</v>
      </c>
      <c r="F109" s="125">
        <v>10</v>
      </c>
      <c r="G109" s="125">
        <v>10</v>
      </c>
      <c r="H109" s="125">
        <v>10</v>
      </c>
      <c r="I109" s="125">
        <v>10</v>
      </c>
      <c r="J109" s="125">
        <v>10</v>
      </c>
      <c r="K109" s="125">
        <v>10</v>
      </c>
      <c r="L109" s="125">
        <v>10</v>
      </c>
      <c r="M109" s="125">
        <v>10</v>
      </c>
      <c r="N109" s="125">
        <v>10</v>
      </c>
      <c r="O109" s="125">
        <v>10</v>
      </c>
      <c r="P109" s="160">
        <f t="shared" si="2"/>
        <v>120</v>
      </c>
      <c r="Q109" s="61"/>
    </row>
    <row r="110" spans="1:17" x14ac:dyDescent="0.2">
      <c r="A110" s="137">
        <f t="shared" si="3"/>
        <v>108</v>
      </c>
      <c r="B110" s="115" t="s">
        <v>81</v>
      </c>
      <c r="C110" s="116">
        <v>0</v>
      </c>
      <c r="D110" s="117">
        <v>10</v>
      </c>
      <c r="E110" s="116">
        <v>10</v>
      </c>
      <c r="F110" s="116">
        <v>10</v>
      </c>
      <c r="G110" s="116">
        <v>10</v>
      </c>
      <c r="H110" s="58"/>
      <c r="I110" s="58"/>
      <c r="J110" s="58"/>
      <c r="K110" s="58"/>
      <c r="L110" s="58"/>
      <c r="M110" s="58"/>
      <c r="N110" s="58"/>
      <c r="O110" s="60"/>
      <c r="P110" s="160">
        <f t="shared" si="2"/>
        <v>40</v>
      </c>
      <c r="Q110" s="61"/>
    </row>
    <row r="111" spans="1:17" x14ac:dyDescent="0.2">
      <c r="A111" s="137">
        <f t="shared" si="3"/>
        <v>109</v>
      </c>
      <c r="B111" s="57" t="s">
        <v>100</v>
      </c>
      <c r="C111" s="116">
        <v>0</v>
      </c>
      <c r="D111" s="117">
        <v>10</v>
      </c>
      <c r="E111" s="116">
        <v>10</v>
      </c>
      <c r="F111" s="116">
        <v>10</v>
      </c>
      <c r="G111" s="116">
        <v>10</v>
      </c>
      <c r="H111" s="116">
        <v>10</v>
      </c>
      <c r="I111" s="116">
        <v>10</v>
      </c>
      <c r="J111" s="116">
        <v>10</v>
      </c>
      <c r="K111" s="116">
        <v>10</v>
      </c>
      <c r="L111" s="50">
        <v>10</v>
      </c>
      <c r="M111" s="50">
        <v>10</v>
      </c>
      <c r="N111" s="50">
        <v>10</v>
      </c>
      <c r="O111" s="53">
        <v>10</v>
      </c>
      <c r="P111" s="160">
        <f t="shared" si="2"/>
        <v>120</v>
      </c>
      <c r="Q111" s="61"/>
    </row>
    <row r="112" spans="1:17" x14ac:dyDescent="0.2">
      <c r="A112" s="137">
        <f t="shared" si="3"/>
        <v>110</v>
      </c>
      <c r="B112" s="56" t="s">
        <v>193</v>
      </c>
      <c r="C112" s="50">
        <v>0</v>
      </c>
      <c r="D112" s="52">
        <v>10</v>
      </c>
      <c r="E112" s="50">
        <v>10</v>
      </c>
      <c r="F112" s="50">
        <v>10</v>
      </c>
      <c r="G112" s="50">
        <v>10</v>
      </c>
      <c r="H112" s="50">
        <v>10</v>
      </c>
      <c r="I112" s="58"/>
      <c r="J112" s="58"/>
      <c r="K112" s="58"/>
      <c r="L112" s="58"/>
      <c r="M112" s="58"/>
      <c r="N112" s="58"/>
      <c r="O112" s="60"/>
      <c r="P112" s="160">
        <f t="shared" si="2"/>
        <v>50</v>
      </c>
      <c r="Q112" s="61"/>
    </row>
    <row r="113" spans="1:19" x14ac:dyDescent="0.2">
      <c r="A113" s="137">
        <f t="shared" si="3"/>
        <v>111</v>
      </c>
      <c r="B113" s="57" t="s">
        <v>110</v>
      </c>
      <c r="C113" s="58">
        <v>0</v>
      </c>
      <c r="D113" s="59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60"/>
      <c r="P113" s="160">
        <f t="shared" si="2"/>
        <v>0</v>
      </c>
      <c r="Q113" s="61"/>
    </row>
    <row r="114" spans="1:19" x14ac:dyDescent="0.2">
      <c r="A114" s="137">
        <f t="shared" si="3"/>
        <v>112</v>
      </c>
      <c r="B114" s="57" t="s">
        <v>89</v>
      </c>
      <c r="C114" s="58">
        <v>0</v>
      </c>
      <c r="D114" s="59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60"/>
      <c r="P114" s="160">
        <f t="shared" si="2"/>
        <v>0</v>
      </c>
      <c r="Q114" s="61"/>
    </row>
    <row r="115" spans="1:19" x14ac:dyDescent="0.2">
      <c r="A115" s="137">
        <f t="shared" si="3"/>
        <v>113</v>
      </c>
      <c r="B115" s="57" t="s">
        <v>98</v>
      </c>
      <c r="C115" s="58">
        <v>0</v>
      </c>
      <c r="D115" s="59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60"/>
      <c r="P115" s="160">
        <f t="shared" si="2"/>
        <v>0</v>
      </c>
      <c r="Q115" s="61"/>
    </row>
    <row r="116" spans="1:19" x14ac:dyDescent="0.2">
      <c r="A116" s="137">
        <f t="shared" si="3"/>
        <v>114</v>
      </c>
      <c r="B116" s="57" t="s">
        <v>97</v>
      </c>
      <c r="C116" s="58">
        <v>0</v>
      </c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60"/>
      <c r="P116" s="160">
        <f t="shared" si="2"/>
        <v>0</v>
      </c>
      <c r="Q116" s="61"/>
    </row>
    <row r="117" spans="1:19" x14ac:dyDescent="0.2">
      <c r="A117" s="137">
        <f t="shared" si="3"/>
        <v>115</v>
      </c>
      <c r="B117" s="57" t="s">
        <v>219</v>
      </c>
      <c r="C117" s="58">
        <v>0</v>
      </c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160">
        <f t="shared" si="2"/>
        <v>0</v>
      </c>
      <c r="Q117" s="61"/>
    </row>
    <row r="118" spans="1:19" x14ac:dyDescent="0.2">
      <c r="A118" s="137">
        <f t="shared" si="3"/>
        <v>116</v>
      </c>
      <c r="B118" s="57" t="s">
        <v>33</v>
      </c>
      <c r="C118" s="58">
        <v>0</v>
      </c>
      <c r="D118" s="59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60"/>
      <c r="P118" s="160">
        <f t="shared" si="2"/>
        <v>0</v>
      </c>
      <c r="Q118" s="61"/>
    </row>
    <row r="119" spans="1:19" x14ac:dyDescent="0.2">
      <c r="A119" s="137">
        <f t="shared" si="3"/>
        <v>117</v>
      </c>
      <c r="B119" s="57" t="s">
        <v>120</v>
      </c>
      <c r="C119" s="50">
        <v>0</v>
      </c>
      <c r="D119" s="52">
        <v>10</v>
      </c>
      <c r="E119" s="50">
        <v>10</v>
      </c>
      <c r="F119" s="50">
        <v>10</v>
      </c>
      <c r="G119" s="50">
        <v>10</v>
      </c>
      <c r="H119" s="50">
        <v>10</v>
      </c>
      <c r="I119" s="50">
        <v>10</v>
      </c>
      <c r="J119" s="50">
        <v>10</v>
      </c>
      <c r="K119" s="50">
        <v>10</v>
      </c>
      <c r="L119" s="50">
        <v>10</v>
      </c>
      <c r="M119" s="50">
        <v>10</v>
      </c>
      <c r="N119" s="50">
        <v>10</v>
      </c>
      <c r="O119" s="53">
        <v>10</v>
      </c>
      <c r="P119" s="160">
        <f t="shared" si="2"/>
        <v>120</v>
      </c>
      <c r="Q119" s="54"/>
    </row>
    <row r="120" spans="1:19" x14ac:dyDescent="0.2">
      <c r="A120" s="137">
        <f t="shared" si="3"/>
        <v>118</v>
      </c>
      <c r="B120" s="56" t="s">
        <v>67</v>
      </c>
      <c r="C120" s="50">
        <v>0</v>
      </c>
      <c r="D120" s="52">
        <v>10</v>
      </c>
      <c r="E120" s="50">
        <v>10</v>
      </c>
      <c r="F120" s="50">
        <v>10</v>
      </c>
      <c r="G120" s="50">
        <v>10</v>
      </c>
      <c r="H120" s="50">
        <v>10</v>
      </c>
      <c r="I120" s="50">
        <v>10</v>
      </c>
      <c r="J120" s="50">
        <v>10</v>
      </c>
      <c r="K120" s="50">
        <v>10</v>
      </c>
      <c r="L120" s="50">
        <v>10</v>
      </c>
      <c r="M120" s="50">
        <v>10</v>
      </c>
      <c r="N120" s="50">
        <v>10</v>
      </c>
      <c r="O120" s="53">
        <v>10</v>
      </c>
      <c r="P120" s="160">
        <f t="shared" si="2"/>
        <v>120</v>
      </c>
      <c r="Q120" s="61"/>
    </row>
    <row r="121" spans="1:19" x14ac:dyDescent="0.2">
      <c r="A121" s="137">
        <f t="shared" si="3"/>
        <v>119</v>
      </c>
      <c r="B121" s="57" t="s">
        <v>166</v>
      </c>
      <c r="C121" s="58">
        <v>0</v>
      </c>
      <c r="D121" s="59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60"/>
      <c r="P121" s="160">
        <f t="shared" si="2"/>
        <v>0</v>
      </c>
      <c r="Q121" s="61"/>
    </row>
    <row r="122" spans="1:19" x14ac:dyDescent="0.2">
      <c r="A122" s="137">
        <f t="shared" si="3"/>
        <v>120</v>
      </c>
      <c r="B122" s="57" t="s">
        <v>68</v>
      </c>
      <c r="C122" s="58">
        <v>0</v>
      </c>
      <c r="D122" s="59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60"/>
      <c r="P122" s="160">
        <f t="shared" si="2"/>
        <v>0</v>
      </c>
      <c r="Q122" s="61"/>
      <c r="R122" s="8"/>
      <c r="S122" s="8"/>
    </row>
    <row r="123" spans="1:19" x14ac:dyDescent="0.2">
      <c r="A123" s="137">
        <f t="shared" si="3"/>
        <v>121</v>
      </c>
      <c r="B123" s="57" t="s">
        <v>29</v>
      </c>
      <c r="C123" s="58">
        <v>0</v>
      </c>
      <c r="D123" s="52">
        <v>10</v>
      </c>
      <c r="E123" s="52">
        <v>10</v>
      </c>
      <c r="F123" s="52">
        <v>10</v>
      </c>
      <c r="G123" s="52">
        <v>10</v>
      </c>
      <c r="H123" s="52">
        <v>10</v>
      </c>
      <c r="I123" s="52">
        <v>10</v>
      </c>
      <c r="J123" s="52">
        <v>10</v>
      </c>
      <c r="K123" s="52">
        <v>10</v>
      </c>
      <c r="L123" s="52">
        <v>10</v>
      </c>
      <c r="M123" s="52">
        <v>10</v>
      </c>
      <c r="N123" s="52">
        <v>10</v>
      </c>
      <c r="O123" s="52">
        <v>10</v>
      </c>
      <c r="P123" s="160">
        <f t="shared" si="2"/>
        <v>120</v>
      </c>
      <c r="Q123" s="61"/>
    </row>
    <row r="124" spans="1:19" x14ac:dyDescent="0.2">
      <c r="A124" s="137">
        <f t="shared" si="3"/>
        <v>122</v>
      </c>
      <c r="B124" s="57" t="s">
        <v>102</v>
      </c>
      <c r="C124" s="58">
        <v>0</v>
      </c>
      <c r="D124" s="59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60"/>
      <c r="P124" s="160">
        <f t="shared" si="2"/>
        <v>0</v>
      </c>
      <c r="Q124" s="61"/>
    </row>
    <row r="125" spans="1:19" x14ac:dyDescent="0.2">
      <c r="A125" s="137">
        <f t="shared" si="3"/>
        <v>123</v>
      </c>
      <c r="B125" s="57" t="s">
        <v>90</v>
      </c>
      <c r="C125" s="58">
        <v>0</v>
      </c>
      <c r="D125" s="59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60"/>
      <c r="P125" s="160">
        <f t="shared" si="2"/>
        <v>0</v>
      </c>
      <c r="Q125" s="61"/>
    </row>
    <row r="126" spans="1:19" x14ac:dyDescent="0.2">
      <c r="A126" s="137">
        <f t="shared" si="3"/>
        <v>124</v>
      </c>
      <c r="B126" s="57" t="s">
        <v>143</v>
      </c>
      <c r="C126" s="58">
        <v>0</v>
      </c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60"/>
      <c r="P126" s="160">
        <f t="shared" ref="P126:P188" si="4">SUM(D126:O126)</f>
        <v>0</v>
      </c>
      <c r="Q126" s="61"/>
    </row>
    <row r="127" spans="1:19" x14ac:dyDescent="0.2">
      <c r="A127" s="137">
        <f t="shared" si="3"/>
        <v>125</v>
      </c>
      <c r="B127" s="57" t="s">
        <v>177</v>
      </c>
      <c r="C127" s="50">
        <v>0</v>
      </c>
      <c r="D127" s="52">
        <v>10</v>
      </c>
      <c r="E127" s="50">
        <v>10</v>
      </c>
      <c r="F127" s="50">
        <v>10</v>
      </c>
      <c r="G127" s="50">
        <v>10</v>
      </c>
      <c r="H127" s="50">
        <v>10</v>
      </c>
      <c r="I127" s="50">
        <v>10</v>
      </c>
      <c r="J127" s="50">
        <v>10</v>
      </c>
      <c r="K127" s="50">
        <v>10</v>
      </c>
      <c r="L127" s="50">
        <v>10</v>
      </c>
      <c r="M127" s="50">
        <v>10</v>
      </c>
      <c r="N127" s="50">
        <v>10</v>
      </c>
      <c r="O127" s="53">
        <v>10</v>
      </c>
      <c r="P127" s="160">
        <f t="shared" si="4"/>
        <v>120</v>
      </c>
      <c r="Q127" s="54"/>
    </row>
    <row r="128" spans="1:19" x14ac:dyDescent="0.2">
      <c r="A128" s="137">
        <f t="shared" si="3"/>
        <v>126</v>
      </c>
      <c r="B128" s="56" t="s">
        <v>202</v>
      </c>
      <c r="C128" s="50">
        <v>0</v>
      </c>
      <c r="D128" s="52">
        <v>10</v>
      </c>
      <c r="E128" s="50">
        <v>10</v>
      </c>
      <c r="F128" s="50">
        <v>10</v>
      </c>
      <c r="G128" s="50">
        <v>10</v>
      </c>
      <c r="H128" s="50">
        <v>10</v>
      </c>
      <c r="I128" s="50">
        <v>10</v>
      </c>
      <c r="J128" s="50">
        <v>10</v>
      </c>
      <c r="K128" s="50">
        <v>10</v>
      </c>
      <c r="L128" s="50">
        <v>10</v>
      </c>
      <c r="M128" s="50">
        <v>10</v>
      </c>
      <c r="N128" s="50">
        <v>10</v>
      </c>
      <c r="O128" s="53">
        <v>10</v>
      </c>
      <c r="P128" s="160">
        <f t="shared" si="4"/>
        <v>120</v>
      </c>
      <c r="Q128" s="54"/>
    </row>
    <row r="129" spans="1:17" x14ac:dyDescent="0.2">
      <c r="A129" s="137">
        <f t="shared" si="3"/>
        <v>127</v>
      </c>
      <c r="B129" s="57" t="s">
        <v>192</v>
      </c>
      <c r="C129" s="58">
        <v>0</v>
      </c>
      <c r="D129" s="59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60"/>
      <c r="P129" s="160">
        <f t="shared" si="4"/>
        <v>0</v>
      </c>
      <c r="Q129" s="61"/>
    </row>
    <row r="130" spans="1:17" x14ac:dyDescent="0.2">
      <c r="A130" s="137">
        <f t="shared" si="3"/>
        <v>128</v>
      </c>
      <c r="B130" s="57" t="s">
        <v>58</v>
      </c>
      <c r="C130" s="50">
        <v>0</v>
      </c>
      <c r="D130" s="52">
        <v>10</v>
      </c>
      <c r="E130" s="50">
        <v>10</v>
      </c>
      <c r="F130" s="50">
        <v>10</v>
      </c>
      <c r="G130" s="50">
        <v>10</v>
      </c>
      <c r="H130" s="50">
        <v>10</v>
      </c>
      <c r="I130" s="50">
        <v>10</v>
      </c>
      <c r="J130" s="50">
        <v>10</v>
      </c>
      <c r="K130" s="50">
        <v>10</v>
      </c>
      <c r="L130" s="50">
        <v>10</v>
      </c>
      <c r="M130" s="50">
        <v>10</v>
      </c>
      <c r="N130" s="50">
        <v>10</v>
      </c>
      <c r="O130" s="50">
        <v>10</v>
      </c>
      <c r="P130" s="160">
        <f t="shared" si="4"/>
        <v>120</v>
      </c>
      <c r="Q130" s="61"/>
    </row>
    <row r="131" spans="1:17" x14ac:dyDescent="0.2">
      <c r="A131" s="137">
        <f t="shared" si="3"/>
        <v>129</v>
      </c>
      <c r="B131" s="57" t="s">
        <v>75</v>
      </c>
      <c r="C131" s="58">
        <v>0</v>
      </c>
      <c r="D131" s="59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60"/>
      <c r="P131" s="160">
        <f t="shared" si="4"/>
        <v>0</v>
      </c>
      <c r="Q131" s="61"/>
    </row>
    <row r="132" spans="1:17" x14ac:dyDescent="0.2">
      <c r="A132" s="137">
        <f t="shared" si="3"/>
        <v>130</v>
      </c>
      <c r="B132" s="57" t="s">
        <v>91</v>
      </c>
      <c r="C132" s="58">
        <v>0</v>
      </c>
      <c r="D132" s="59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60"/>
      <c r="P132" s="160">
        <f t="shared" si="4"/>
        <v>0</v>
      </c>
      <c r="Q132" s="61"/>
    </row>
    <row r="133" spans="1:17" x14ac:dyDescent="0.2">
      <c r="A133" s="137">
        <f t="shared" ref="A133:A194" si="5">A132+1</f>
        <v>131</v>
      </c>
      <c r="B133" s="57" t="s">
        <v>50</v>
      </c>
      <c r="C133" s="50">
        <v>0</v>
      </c>
      <c r="D133" s="52">
        <v>10</v>
      </c>
      <c r="E133" s="50">
        <v>10</v>
      </c>
      <c r="F133" s="50">
        <v>10</v>
      </c>
      <c r="G133" s="50">
        <v>10</v>
      </c>
      <c r="H133" s="50">
        <v>10</v>
      </c>
      <c r="I133" s="50">
        <v>10</v>
      </c>
      <c r="J133" s="50">
        <v>10</v>
      </c>
      <c r="K133" s="50">
        <v>10</v>
      </c>
      <c r="L133" s="50">
        <v>10</v>
      </c>
      <c r="M133" s="50">
        <v>10</v>
      </c>
      <c r="N133" s="50">
        <v>10</v>
      </c>
      <c r="O133" s="53">
        <v>10</v>
      </c>
      <c r="P133" s="160">
        <f t="shared" si="4"/>
        <v>120</v>
      </c>
      <c r="Q133" s="54"/>
    </row>
    <row r="134" spans="1:17" x14ac:dyDescent="0.2">
      <c r="A134" s="137">
        <f t="shared" si="5"/>
        <v>132</v>
      </c>
      <c r="B134" s="57" t="s">
        <v>40</v>
      </c>
      <c r="C134" s="58">
        <v>0</v>
      </c>
      <c r="D134" s="59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60"/>
      <c r="P134" s="160">
        <f t="shared" si="4"/>
        <v>0</v>
      </c>
      <c r="Q134" s="61"/>
    </row>
    <row r="135" spans="1:17" x14ac:dyDescent="0.2">
      <c r="A135" s="137">
        <f t="shared" si="5"/>
        <v>133</v>
      </c>
      <c r="B135" s="19" t="s">
        <v>223</v>
      </c>
      <c r="C135" s="116">
        <v>0</v>
      </c>
      <c r="D135" s="117">
        <v>10</v>
      </c>
      <c r="E135" s="116">
        <v>10</v>
      </c>
      <c r="F135" s="116">
        <v>10</v>
      </c>
      <c r="G135" s="116">
        <v>10</v>
      </c>
      <c r="H135" s="116">
        <v>10</v>
      </c>
      <c r="I135" s="116">
        <v>10</v>
      </c>
      <c r="J135" s="52">
        <v>10</v>
      </c>
      <c r="K135" s="50">
        <v>10</v>
      </c>
      <c r="L135" s="50">
        <v>10</v>
      </c>
      <c r="M135" s="50">
        <v>10</v>
      </c>
      <c r="N135" s="50">
        <v>10</v>
      </c>
      <c r="O135" s="53">
        <v>10</v>
      </c>
      <c r="P135" s="160">
        <f t="shared" si="4"/>
        <v>120</v>
      </c>
      <c r="Q135" s="61"/>
    </row>
    <row r="136" spans="1:17" x14ac:dyDescent="0.2">
      <c r="A136" s="137">
        <f t="shared" si="5"/>
        <v>134</v>
      </c>
      <c r="B136" s="72" t="s">
        <v>157</v>
      </c>
      <c r="C136" s="58">
        <v>0</v>
      </c>
      <c r="D136" s="59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  <c r="P136" s="160">
        <f t="shared" si="4"/>
        <v>0</v>
      </c>
      <c r="Q136" s="61"/>
    </row>
    <row r="137" spans="1:17" x14ac:dyDescent="0.2">
      <c r="A137" s="137">
        <f t="shared" si="5"/>
        <v>135</v>
      </c>
      <c r="B137" s="57" t="s">
        <v>139</v>
      </c>
      <c r="C137" s="50">
        <v>0</v>
      </c>
      <c r="D137" s="52">
        <v>10</v>
      </c>
      <c r="E137" s="50">
        <v>10</v>
      </c>
      <c r="F137" s="50">
        <v>10</v>
      </c>
      <c r="G137" s="50">
        <v>10</v>
      </c>
      <c r="H137" s="50">
        <v>10</v>
      </c>
      <c r="I137" s="50">
        <v>10</v>
      </c>
      <c r="J137" s="50">
        <v>10</v>
      </c>
      <c r="K137" s="50">
        <v>10</v>
      </c>
      <c r="L137" s="50">
        <v>10</v>
      </c>
      <c r="M137" s="50">
        <v>10</v>
      </c>
      <c r="N137" s="50">
        <v>10</v>
      </c>
      <c r="O137" s="53">
        <v>10</v>
      </c>
      <c r="P137" s="160">
        <f t="shared" si="4"/>
        <v>120</v>
      </c>
      <c r="Q137" s="54"/>
    </row>
    <row r="138" spans="1:17" x14ac:dyDescent="0.2">
      <c r="A138" s="137">
        <f t="shared" si="5"/>
        <v>136</v>
      </c>
      <c r="B138" s="56" t="s">
        <v>175</v>
      </c>
      <c r="C138" s="50">
        <v>0</v>
      </c>
      <c r="D138" s="52">
        <v>10</v>
      </c>
      <c r="E138" s="116">
        <v>10</v>
      </c>
      <c r="F138" s="116">
        <v>10</v>
      </c>
      <c r="G138" s="116">
        <v>10</v>
      </c>
      <c r="H138" s="116">
        <v>10</v>
      </c>
      <c r="I138" s="116">
        <v>10</v>
      </c>
      <c r="J138" s="50">
        <v>10</v>
      </c>
      <c r="K138" s="50">
        <v>10</v>
      </c>
      <c r="L138" s="50">
        <v>10</v>
      </c>
      <c r="M138" s="50">
        <v>10</v>
      </c>
      <c r="N138" s="50">
        <v>10</v>
      </c>
      <c r="O138" s="126">
        <v>10</v>
      </c>
      <c r="P138" s="160">
        <f t="shared" si="4"/>
        <v>120</v>
      </c>
      <c r="Q138" s="61"/>
    </row>
    <row r="139" spans="1:17" x14ac:dyDescent="0.2">
      <c r="A139" s="137">
        <f t="shared" si="5"/>
        <v>137</v>
      </c>
      <c r="B139" s="57" t="s">
        <v>84</v>
      </c>
      <c r="C139" s="58">
        <v>0</v>
      </c>
      <c r="D139" s="59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60"/>
      <c r="P139" s="160">
        <f t="shared" si="4"/>
        <v>0</v>
      </c>
      <c r="Q139" s="61"/>
    </row>
    <row r="140" spans="1:17" x14ac:dyDescent="0.2">
      <c r="A140" s="137">
        <f t="shared" si="5"/>
        <v>138</v>
      </c>
      <c r="B140" s="57" t="s">
        <v>52</v>
      </c>
      <c r="C140" s="50">
        <v>0</v>
      </c>
      <c r="D140" s="52">
        <v>10</v>
      </c>
      <c r="E140" s="50">
        <v>10</v>
      </c>
      <c r="F140" s="50">
        <v>10</v>
      </c>
      <c r="G140" s="50">
        <v>10</v>
      </c>
      <c r="H140" s="50">
        <v>10</v>
      </c>
      <c r="I140" s="50">
        <v>10</v>
      </c>
      <c r="J140" s="50">
        <v>10</v>
      </c>
      <c r="K140" s="50">
        <v>10</v>
      </c>
      <c r="L140" s="50">
        <v>10</v>
      </c>
      <c r="M140" s="50">
        <v>10</v>
      </c>
      <c r="N140" s="50">
        <v>10</v>
      </c>
      <c r="O140" s="53">
        <v>10</v>
      </c>
      <c r="P140" s="160">
        <f t="shared" si="4"/>
        <v>120</v>
      </c>
      <c r="Q140" s="54"/>
    </row>
    <row r="141" spans="1:17" x14ac:dyDescent="0.2">
      <c r="A141" s="137">
        <f t="shared" si="5"/>
        <v>139</v>
      </c>
      <c r="B141" s="57" t="s">
        <v>160</v>
      </c>
      <c r="C141" s="58">
        <v>0</v>
      </c>
      <c r="D141" s="59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60"/>
      <c r="P141" s="160">
        <f t="shared" si="4"/>
        <v>0</v>
      </c>
      <c r="Q141" s="61"/>
    </row>
    <row r="142" spans="1:17" s="120" customFormat="1" x14ac:dyDescent="0.2">
      <c r="A142" s="137">
        <f t="shared" si="5"/>
        <v>140</v>
      </c>
      <c r="B142" s="115" t="s">
        <v>15</v>
      </c>
      <c r="C142" s="116">
        <v>0</v>
      </c>
      <c r="D142" s="117">
        <v>10</v>
      </c>
      <c r="E142" s="116">
        <v>10</v>
      </c>
      <c r="F142" s="116">
        <v>10</v>
      </c>
      <c r="G142" s="116">
        <v>10</v>
      </c>
      <c r="H142" s="116">
        <v>10</v>
      </c>
      <c r="I142" s="116">
        <v>10</v>
      </c>
      <c r="J142" s="116">
        <v>10</v>
      </c>
      <c r="K142" s="116">
        <v>10</v>
      </c>
      <c r="L142" s="116">
        <v>10</v>
      </c>
      <c r="M142" s="116">
        <v>10</v>
      </c>
      <c r="N142" s="116">
        <v>10</v>
      </c>
      <c r="O142" s="118">
        <v>10</v>
      </c>
      <c r="P142" s="160">
        <f t="shared" si="4"/>
        <v>120</v>
      </c>
      <c r="Q142" s="124">
        <v>200</v>
      </c>
    </row>
    <row r="143" spans="1:17" x14ac:dyDescent="0.2">
      <c r="A143" s="137">
        <f t="shared" si="5"/>
        <v>141</v>
      </c>
      <c r="B143" s="57" t="s">
        <v>96</v>
      </c>
      <c r="C143" s="58">
        <v>0</v>
      </c>
      <c r="D143" s="59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60"/>
      <c r="P143" s="160">
        <f t="shared" si="4"/>
        <v>0</v>
      </c>
      <c r="Q143" s="61"/>
    </row>
    <row r="144" spans="1:17" x14ac:dyDescent="0.2">
      <c r="A144" s="137">
        <f t="shared" si="5"/>
        <v>142</v>
      </c>
      <c r="B144" s="57" t="s">
        <v>27</v>
      </c>
      <c r="C144" s="116">
        <v>0</v>
      </c>
      <c r="D144" s="117">
        <v>10</v>
      </c>
      <c r="E144" s="116">
        <v>10</v>
      </c>
      <c r="F144" s="116">
        <v>10</v>
      </c>
      <c r="G144" s="116">
        <v>10</v>
      </c>
      <c r="H144" s="116">
        <v>10</v>
      </c>
      <c r="I144" s="116">
        <v>10</v>
      </c>
      <c r="J144" s="116">
        <v>10</v>
      </c>
      <c r="K144" s="116">
        <v>10</v>
      </c>
      <c r="L144" s="116">
        <v>10</v>
      </c>
      <c r="M144" s="116">
        <v>10</v>
      </c>
      <c r="N144" s="116">
        <v>10</v>
      </c>
      <c r="O144" s="118">
        <v>10</v>
      </c>
      <c r="P144" s="160">
        <f t="shared" si="4"/>
        <v>120</v>
      </c>
      <c r="Q144" s="61"/>
    </row>
    <row r="145" spans="1:19" x14ac:dyDescent="0.2">
      <c r="A145" s="137">
        <f t="shared" si="5"/>
        <v>143</v>
      </c>
      <c r="B145" s="57" t="s">
        <v>149</v>
      </c>
      <c r="C145" s="58">
        <v>0</v>
      </c>
      <c r="D145" s="59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60"/>
      <c r="P145" s="160">
        <f t="shared" si="4"/>
        <v>0</v>
      </c>
      <c r="Q145" s="61"/>
      <c r="R145" s="8"/>
      <c r="S145" s="8"/>
    </row>
    <row r="146" spans="1:19" x14ac:dyDescent="0.2">
      <c r="A146" s="137">
        <f t="shared" si="5"/>
        <v>144</v>
      </c>
      <c r="B146" s="57" t="s">
        <v>129</v>
      </c>
      <c r="C146" s="58">
        <v>0</v>
      </c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60"/>
      <c r="P146" s="160">
        <f t="shared" si="4"/>
        <v>0</v>
      </c>
      <c r="Q146" s="61"/>
    </row>
    <row r="147" spans="1:19" s="132" customFormat="1" x14ac:dyDescent="0.2">
      <c r="A147" s="137">
        <f t="shared" si="5"/>
        <v>145</v>
      </c>
      <c r="B147" s="128" t="s">
        <v>225</v>
      </c>
      <c r="C147" s="125">
        <v>0</v>
      </c>
      <c r="D147" s="127">
        <v>10</v>
      </c>
      <c r="E147" s="125">
        <v>10</v>
      </c>
      <c r="F147" s="125">
        <v>10</v>
      </c>
      <c r="G147" s="125">
        <v>10</v>
      </c>
      <c r="H147" s="125">
        <v>10</v>
      </c>
      <c r="I147" s="125">
        <v>10</v>
      </c>
      <c r="J147" s="125">
        <v>10</v>
      </c>
      <c r="K147" s="125">
        <v>10</v>
      </c>
      <c r="L147" s="125">
        <v>10</v>
      </c>
      <c r="M147" s="125">
        <v>10</v>
      </c>
      <c r="N147" s="125">
        <v>10</v>
      </c>
      <c r="O147" s="126">
        <v>10</v>
      </c>
      <c r="P147" s="160">
        <f t="shared" si="4"/>
        <v>120</v>
      </c>
      <c r="Q147" s="130"/>
    </row>
    <row r="148" spans="1:19" x14ac:dyDescent="0.2">
      <c r="A148" s="137">
        <f t="shared" si="5"/>
        <v>146</v>
      </c>
      <c r="B148" s="57" t="s">
        <v>41</v>
      </c>
      <c r="C148" s="50">
        <v>0</v>
      </c>
      <c r="D148" s="52">
        <v>10</v>
      </c>
      <c r="E148" s="50">
        <v>10</v>
      </c>
      <c r="F148" s="50">
        <v>10</v>
      </c>
      <c r="G148" s="50">
        <v>10</v>
      </c>
      <c r="H148" s="50">
        <v>10</v>
      </c>
      <c r="I148" s="52">
        <v>10</v>
      </c>
      <c r="J148" s="50">
        <v>10</v>
      </c>
      <c r="K148" s="50">
        <v>10</v>
      </c>
      <c r="L148" s="50">
        <v>10</v>
      </c>
      <c r="M148" s="50">
        <v>10</v>
      </c>
      <c r="N148" s="50">
        <v>10</v>
      </c>
      <c r="O148" s="50">
        <v>10</v>
      </c>
      <c r="P148" s="160">
        <f t="shared" si="4"/>
        <v>120</v>
      </c>
      <c r="Q148" s="61"/>
      <c r="R148" s="8"/>
      <c r="S148" s="8"/>
    </row>
    <row r="149" spans="1:19" x14ac:dyDescent="0.2">
      <c r="A149" s="137">
        <f t="shared" si="5"/>
        <v>147</v>
      </c>
      <c r="B149" s="57" t="s">
        <v>203</v>
      </c>
      <c r="C149" s="58">
        <v>0</v>
      </c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  <c r="P149" s="160">
        <f t="shared" si="4"/>
        <v>0</v>
      </c>
      <c r="Q149" s="61"/>
    </row>
    <row r="150" spans="1:19" x14ac:dyDescent="0.2">
      <c r="A150" s="137">
        <f t="shared" si="5"/>
        <v>148</v>
      </c>
      <c r="B150" s="57" t="s">
        <v>49</v>
      </c>
      <c r="C150" s="58">
        <v>0</v>
      </c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60"/>
      <c r="P150" s="160">
        <f t="shared" si="4"/>
        <v>0</v>
      </c>
      <c r="Q150" s="61"/>
    </row>
    <row r="151" spans="1:19" x14ac:dyDescent="0.2">
      <c r="A151" s="137">
        <f t="shared" si="5"/>
        <v>149</v>
      </c>
      <c r="B151" s="57" t="s">
        <v>53</v>
      </c>
      <c r="C151" s="58">
        <v>0</v>
      </c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60"/>
      <c r="P151" s="160">
        <f t="shared" si="4"/>
        <v>0</v>
      </c>
      <c r="Q151" s="61"/>
    </row>
    <row r="152" spans="1:19" x14ac:dyDescent="0.2">
      <c r="A152" s="137">
        <f t="shared" si="5"/>
        <v>150</v>
      </c>
      <c r="B152" s="57" t="s">
        <v>208</v>
      </c>
      <c r="C152" s="50">
        <v>0</v>
      </c>
      <c r="D152" s="52">
        <v>10</v>
      </c>
      <c r="E152" s="50">
        <v>10</v>
      </c>
      <c r="F152" s="50">
        <v>10</v>
      </c>
      <c r="G152" s="50">
        <v>10</v>
      </c>
      <c r="H152" s="50">
        <v>10</v>
      </c>
      <c r="I152" s="52">
        <v>10</v>
      </c>
      <c r="J152" s="50">
        <v>10</v>
      </c>
      <c r="K152" s="50">
        <v>10</v>
      </c>
      <c r="L152" s="50">
        <v>10</v>
      </c>
      <c r="M152" s="50">
        <v>10</v>
      </c>
      <c r="N152" s="50">
        <v>10</v>
      </c>
      <c r="O152" s="50">
        <v>10</v>
      </c>
      <c r="P152" s="160">
        <f t="shared" si="4"/>
        <v>120</v>
      </c>
      <c r="Q152" s="61"/>
    </row>
    <row r="153" spans="1:19" x14ac:dyDescent="0.2">
      <c r="A153" s="137">
        <f t="shared" si="5"/>
        <v>151</v>
      </c>
      <c r="B153" s="57" t="s">
        <v>101</v>
      </c>
      <c r="C153" s="125">
        <v>0</v>
      </c>
      <c r="D153" s="127">
        <v>10</v>
      </c>
      <c r="E153" s="125">
        <v>10</v>
      </c>
      <c r="F153" s="58"/>
      <c r="G153" s="58"/>
      <c r="H153" s="58"/>
      <c r="I153" s="58"/>
      <c r="J153" s="58"/>
      <c r="K153" s="58"/>
      <c r="L153" s="58"/>
      <c r="M153" s="58"/>
      <c r="N153" s="58"/>
      <c r="O153" s="60"/>
      <c r="P153" s="160">
        <f t="shared" si="4"/>
        <v>20</v>
      </c>
      <c r="Q153" s="61"/>
    </row>
    <row r="154" spans="1:19" x14ac:dyDescent="0.2">
      <c r="A154" s="137">
        <f t="shared" si="5"/>
        <v>152</v>
      </c>
      <c r="B154" s="57" t="s">
        <v>190</v>
      </c>
      <c r="C154" s="58">
        <v>0</v>
      </c>
      <c r="D154" s="59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60"/>
      <c r="P154" s="160">
        <f t="shared" si="4"/>
        <v>0</v>
      </c>
      <c r="Q154" s="61"/>
    </row>
    <row r="155" spans="1:19" x14ac:dyDescent="0.2">
      <c r="A155" s="137">
        <f t="shared" si="5"/>
        <v>153</v>
      </c>
      <c r="B155" s="57" t="s">
        <v>66</v>
      </c>
      <c r="C155" s="125">
        <v>0</v>
      </c>
      <c r="D155" s="127">
        <v>10</v>
      </c>
      <c r="E155" s="125">
        <v>10</v>
      </c>
      <c r="F155" s="125">
        <v>10</v>
      </c>
      <c r="G155" s="125">
        <v>10</v>
      </c>
      <c r="H155" s="125">
        <v>10</v>
      </c>
      <c r="I155" s="125">
        <v>10</v>
      </c>
      <c r="J155" s="125">
        <v>10</v>
      </c>
      <c r="K155" s="125">
        <v>10</v>
      </c>
      <c r="L155" s="125">
        <v>10</v>
      </c>
      <c r="M155" s="125">
        <v>10</v>
      </c>
      <c r="N155" s="125">
        <v>10</v>
      </c>
      <c r="O155" s="126">
        <v>10</v>
      </c>
      <c r="P155" s="160">
        <f t="shared" si="4"/>
        <v>120</v>
      </c>
      <c r="Q155" s="130"/>
      <c r="R155" s="55"/>
      <c r="S155" s="55"/>
    </row>
    <row r="156" spans="1:19" x14ac:dyDescent="0.2">
      <c r="A156" s="137">
        <f t="shared" si="5"/>
        <v>154</v>
      </c>
      <c r="B156" s="57" t="s">
        <v>196</v>
      </c>
      <c r="C156" s="58">
        <v>0</v>
      </c>
      <c r="D156" s="59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60"/>
      <c r="P156" s="160">
        <f t="shared" si="4"/>
        <v>0</v>
      </c>
      <c r="Q156" s="61"/>
      <c r="R156" s="55"/>
      <c r="S156" s="55"/>
    </row>
    <row r="157" spans="1:19" x14ac:dyDescent="0.2">
      <c r="A157" s="137">
        <f t="shared" si="5"/>
        <v>155</v>
      </c>
      <c r="B157" s="57" t="s">
        <v>174</v>
      </c>
      <c r="C157" s="58">
        <v>0</v>
      </c>
      <c r="D157" s="59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60"/>
      <c r="P157" s="160">
        <f t="shared" si="4"/>
        <v>0</v>
      </c>
      <c r="Q157" s="61"/>
    </row>
    <row r="158" spans="1:19" x14ac:dyDescent="0.2">
      <c r="A158" s="137">
        <f t="shared" si="5"/>
        <v>156</v>
      </c>
      <c r="B158" s="57" t="s">
        <v>173</v>
      </c>
      <c r="C158" s="58">
        <v>0</v>
      </c>
      <c r="D158" s="59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60"/>
      <c r="P158" s="160">
        <f t="shared" si="4"/>
        <v>0</v>
      </c>
      <c r="Q158" s="61"/>
    </row>
    <row r="159" spans="1:19" x14ac:dyDescent="0.2">
      <c r="A159" s="137">
        <f t="shared" si="5"/>
        <v>157</v>
      </c>
      <c r="B159" s="57" t="s">
        <v>181</v>
      </c>
      <c r="C159" s="58">
        <v>0</v>
      </c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60"/>
      <c r="P159" s="160">
        <f t="shared" si="4"/>
        <v>0</v>
      </c>
      <c r="Q159" s="61"/>
    </row>
    <row r="160" spans="1:19" x14ac:dyDescent="0.2">
      <c r="A160" s="137">
        <f t="shared" si="5"/>
        <v>158</v>
      </c>
      <c r="B160" s="57" t="s">
        <v>32</v>
      </c>
      <c r="C160" s="58">
        <v>0</v>
      </c>
      <c r="D160" s="59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0"/>
      <c r="P160" s="160">
        <f t="shared" si="4"/>
        <v>0</v>
      </c>
      <c r="Q160" s="61"/>
    </row>
    <row r="161" spans="1:17" x14ac:dyDescent="0.2">
      <c r="A161" s="137">
        <f t="shared" si="5"/>
        <v>159</v>
      </c>
      <c r="B161" s="56" t="s">
        <v>114</v>
      </c>
      <c r="C161" s="50">
        <v>0</v>
      </c>
      <c r="D161" s="52">
        <v>10</v>
      </c>
      <c r="E161" s="50">
        <v>10</v>
      </c>
      <c r="F161" s="50">
        <v>10</v>
      </c>
      <c r="G161" s="50">
        <v>10</v>
      </c>
      <c r="H161" s="50">
        <v>10</v>
      </c>
      <c r="I161" s="50">
        <v>10</v>
      </c>
      <c r="J161" s="50">
        <v>10</v>
      </c>
      <c r="K161" s="50">
        <v>10</v>
      </c>
      <c r="L161" s="50">
        <v>10</v>
      </c>
      <c r="M161" s="50">
        <v>10</v>
      </c>
      <c r="N161" s="50">
        <v>10</v>
      </c>
      <c r="O161" s="50">
        <v>10</v>
      </c>
      <c r="P161" s="160">
        <f t="shared" si="4"/>
        <v>120</v>
      </c>
      <c r="Q161" s="61"/>
    </row>
    <row r="162" spans="1:17" x14ac:dyDescent="0.2">
      <c r="A162" s="137">
        <f t="shared" si="5"/>
        <v>160</v>
      </c>
      <c r="B162" s="57" t="s">
        <v>165</v>
      </c>
      <c r="C162" s="58">
        <v>0</v>
      </c>
      <c r="D162" s="59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60"/>
      <c r="P162" s="160">
        <f t="shared" si="4"/>
        <v>0</v>
      </c>
      <c r="Q162" s="61"/>
    </row>
    <row r="163" spans="1:17" x14ac:dyDescent="0.2">
      <c r="A163" s="137">
        <f t="shared" si="5"/>
        <v>161</v>
      </c>
      <c r="B163" s="78" t="s">
        <v>62</v>
      </c>
      <c r="C163" s="50">
        <v>0</v>
      </c>
      <c r="D163" s="52">
        <v>10</v>
      </c>
      <c r="E163" s="50">
        <v>10</v>
      </c>
      <c r="F163" s="50">
        <v>10</v>
      </c>
      <c r="G163" s="50">
        <v>10</v>
      </c>
      <c r="H163" s="50">
        <v>10</v>
      </c>
      <c r="I163" s="52">
        <v>10</v>
      </c>
      <c r="J163" s="50">
        <v>10</v>
      </c>
      <c r="K163" s="50">
        <v>10</v>
      </c>
      <c r="L163" s="50">
        <v>10</v>
      </c>
      <c r="M163" s="50">
        <v>10</v>
      </c>
      <c r="N163" s="50">
        <v>10</v>
      </c>
      <c r="O163" s="50">
        <v>10</v>
      </c>
      <c r="P163" s="160">
        <f t="shared" si="4"/>
        <v>120</v>
      </c>
      <c r="Q163" s="61"/>
    </row>
    <row r="164" spans="1:17" x14ac:dyDescent="0.2">
      <c r="A164" s="137">
        <f t="shared" si="5"/>
        <v>162</v>
      </c>
      <c r="B164" s="56" t="s">
        <v>169</v>
      </c>
      <c r="C164" s="50">
        <v>0</v>
      </c>
      <c r="D164" s="52">
        <v>10</v>
      </c>
      <c r="E164" s="50">
        <v>10</v>
      </c>
      <c r="F164" s="50">
        <v>10</v>
      </c>
      <c r="G164" s="50">
        <v>10</v>
      </c>
      <c r="H164" s="50">
        <v>10</v>
      </c>
      <c r="I164" s="50">
        <v>10</v>
      </c>
      <c r="J164" s="50">
        <v>10</v>
      </c>
      <c r="K164" s="50">
        <v>10</v>
      </c>
      <c r="L164" s="50">
        <v>10</v>
      </c>
      <c r="M164" s="50">
        <v>10</v>
      </c>
      <c r="N164" s="50">
        <v>10</v>
      </c>
      <c r="O164" s="50">
        <v>10</v>
      </c>
      <c r="P164" s="160">
        <f t="shared" si="4"/>
        <v>120</v>
      </c>
      <c r="Q164" s="61"/>
    </row>
    <row r="165" spans="1:17" x14ac:dyDescent="0.2">
      <c r="A165" s="137">
        <f t="shared" si="5"/>
        <v>163</v>
      </c>
      <c r="B165" s="57" t="s">
        <v>198</v>
      </c>
      <c r="C165" s="58">
        <v>0</v>
      </c>
      <c r="D165" s="52">
        <v>10</v>
      </c>
      <c r="E165" s="52">
        <v>10</v>
      </c>
      <c r="F165" s="52">
        <v>10</v>
      </c>
      <c r="G165" s="52">
        <v>10</v>
      </c>
      <c r="H165" s="52">
        <v>10</v>
      </c>
      <c r="I165" s="52">
        <v>10</v>
      </c>
      <c r="J165" s="52">
        <v>10</v>
      </c>
      <c r="K165" s="52">
        <v>10</v>
      </c>
      <c r="L165" s="52">
        <v>10</v>
      </c>
      <c r="M165" s="52">
        <v>10</v>
      </c>
      <c r="N165" s="52">
        <v>10</v>
      </c>
      <c r="O165" s="52">
        <v>10</v>
      </c>
      <c r="P165" s="160">
        <f t="shared" si="4"/>
        <v>120</v>
      </c>
      <c r="Q165" s="61"/>
    </row>
    <row r="166" spans="1:17" x14ac:dyDescent="0.2">
      <c r="A166" s="137">
        <f t="shared" si="5"/>
        <v>164</v>
      </c>
      <c r="B166" s="57" t="s">
        <v>183</v>
      </c>
      <c r="C166" s="50">
        <v>0</v>
      </c>
      <c r="D166" s="52">
        <v>10</v>
      </c>
      <c r="E166" s="50">
        <v>10</v>
      </c>
      <c r="F166" s="50">
        <v>10</v>
      </c>
      <c r="G166" s="50">
        <v>10</v>
      </c>
      <c r="H166" s="50">
        <v>10</v>
      </c>
      <c r="I166" s="50">
        <v>10</v>
      </c>
      <c r="J166" s="50">
        <v>10</v>
      </c>
      <c r="K166" s="50">
        <v>10</v>
      </c>
      <c r="L166" s="50">
        <v>10</v>
      </c>
      <c r="M166" s="50">
        <v>10</v>
      </c>
      <c r="N166" s="52">
        <v>10</v>
      </c>
      <c r="O166" s="52">
        <v>10</v>
      </c>
      <c r="P166" s="160">
        <f t="shared" si="4"/>
        <v>120</v>
      </c>
      <c r="Q166" s="61"/>
    </row>
    <row r="167" spans="1:17" x14ac:dyDescent="0.2">
      <c r="A167" s="137">
        <f t="shared" si="5"/>
        <v>165</v>
      </c>
      <c r="B167" s="57" t="s">
        <v>161</v>
      </c>
      <c r="C167" s="58">
        <v>0</v>
      </c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60"/>
      <c r="P167" s="160">
        <f t="shared" si="4"/>
        <v>0</v>
      </c>
      <c r="Q167" s="61"/>
    </row>
    <row r="168" spans="1:17" x14ac:dyDescent="0.2">
      <c r="A168" s="137">
        <f t="shared" si="5"/>
        <v>166</v>
      </c>
      <c r="B168" s="57" t="s">
        <v>197</v>
      </c>
      <c r="C168" s="58">
        <v>0</v>
      </c>
      <c r="D168" s="59"/>
      <c r="E168" s="58"/>
      <c r="F168" s="58"/>
      <c r="G168" s="58"/>
      <c r="H168" s="58"/>
      <c r="I168" s="58"/>
      <c r="J168" s="59"/>
      <c r="K168" s="58"/>
      <c r="L168" s="58"/>
      <c r="M168" s="58"/>
      <c r="N168" s="58"/>
      <c r="O168" s="60"/>
      <c r="P168" s="160">
        <f t="shared" si="4"/>
        <v>0</v>
      </c>
      <c r="Q168" s="61"/>
    </row>
    <row r="169" spans="1:17" x14ac:dyDescent="0.2">
      <c r="A169" s="137">
        <f t="shared" si="5"/>
        <v>167</v>
      </c>
      <c r="B169" s="57" t="s">
        <v>125</v>
      </c>
      <c r="C169" s="50">
        <v>0</v>
      </c>
      <c r="D169" s="52">
        <v>10</v>
      </c>
      <c r="E169" s="50">
        <v>10</v>
      </c>
      <c r="F169" s="50">
        <v>10</v>
      </c>
      <c r="G169" s="50">
        <v>10</v>
      </c>
      <c r="H169" s="50">
        <v>10</v>
      </c>
      <c r="I169" s="50">
        <v>10</v>
      </c>
      <c r="J169" s="52">
        <v>10</v>
      </c>
      <c r="K169" s="50">
        <v>10</v>
      </c>
      <c r="L169" s="50">
        <v>10</v>
      </c>
      <c r="M169" s="50">
        <v>10</v>
      </c>
      <c r="N169" s="50">
        <v>10</v>
      </c>
      <c r="O169" s="50">
        <v>10</v>
      </c>
      <c r="P169" s="160">
        <f t="shared" si="4"/>
        <v>120</v>
      </c>
      <c r="Q169" s="61"/>
    </row>
    <row r="170" spans="1:17" x14ac:dyDescent="0.2">
      <c r="A170" s="137">
        <f t="shared" si="5"/>
        <v>168</v>
      </c>
      <c r="B170" s="57" t="s">
        <v>71</v>
      </c>
      <c r="C170" s="50">
        <v>0</v>
      </c>
      <c r="D170" s="52">
        <v>10</v>
      </c>
      <c r="E170" s="50">
        <v>10</v>
      </c>
      <c r="F170" s="50">
        <v>10</v>
      </c>
      <c r="G170" s="50">
        <v>10</v>
      </c>
      <c r="H170" s="50">
        <v>10</v>
      </c>
      <c r="I170" s="50">
        <v>10</v>
      </c>
      <c r="J170" s="52">
        <v>10</v>
      </c>
      <c r="K170" s="50">
        <v>10</v>
      </c>
      <c r="L170" s="50">
        <v>10</v>
      </c>
      <c r="M170" s="50">
        <v>10</v>
      </c>
      <c r="N170" s="50">
        <v>10</v>
      </c>
      <c r="O170" s="50">
        <v>10</v>
      </c>
      <c r="P170" s="160">
        <f t="shared" si="4"/>
        <v>120</v>
      </c>
      <c r="Q170" s="61"/>
    </row>
    <row r="171" spans="1:17" x14ac:dyDescent="0.2">
      <c r="A171" s="137">
        <f t="shared" si="5"/>
        <v>169</v>
      </c>
      <c r="B171" s="57" t="s">
        <v>158</v>
      </c>
      <c r="C171" s="58">
        <v>0</v>
      </c>
      <c r="D171" s="59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60"/>
      <c r="P171" s="160">
        <f t="shared" si="4"/>
        <v>0</v>
      </c>
      <c r="Q171" s="61"/>
    </row>
    <row r="172" spans="1:17" x14ac:dyDescent="0.2">
      <c r="A172" s="137">
        <f t="shared" si="5"/>
        <v>170</v>
      </c>
      <c r="B172" s="57" t="s">
        <v>201</v>
      </c>
      <c r="C172" s="58">
        <v>0</v>
      </c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60"/>
      <c r="P172" s="160">
        <f t="shared" si="4"/>
        <v>0</v>
      </c>
      <c r="Q172" s="61"/>
    </row>
    <row r="173" spans="1:17" x14ac:dyDescent="0.2">
      <c r="A173" s="137">
        <f t="shared" si="5"/>
        <v>171</v>
      </c>
      <c r="B173" s="56" t="s">
        <v>212</v>
      </c>
      <c r="C173" s="50">
        <v>0</v>
      </c>
      <c r="D173" s="52">
        <v>10</v>
      </c>
      <c r="E173" s="50">
        <v>10</v>
      </c>
      <c r="F173" s="50">
        <v>10</v>
      </c>
      <c r="G173" s="50">
        <v>10</v>
      </c>
      <c r="H173" s="50">
        <v>10</v>
      </c>
      <c r="I173" s="50">
        <v>10</v>
      </c>
      <c r="J173" s="50">
        <v>10</v>
      </c>
      <c r="K173" s="50">
        <v>10</v>
      </c>
      <c r="L173" s="50">
        <v>10</v>
      </c>
      <c r="M173" s="50">
        <v>10</v>
      </c>
      <c r="N173" s="50">
        <v>10</v>
      </c>
      <c r="O173" s="50">
        <v>10</v>
      </c>
      <c r="P173" s="160">
        <f t="shared" si="4"/>
        <v>120</v>
      </c>
      <c r="Q173" s="61"/>
    </row>
    <row r="174" spans="1:17" x14ac:dyDescent="0.2">
      <c r="A174" s="137">
        <f t="shared" si="5"/>
        <v>172</v>
      </c>
      <c r="B174" s="57" t="s">
        <v>140</v>
      </c>
      <c r="C174" s="58">
        <v>0</v>
      </c>
      <c r="D174" s="59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60"/>
      <c r="P174" s="160">
        <f t="shared" si="4"/>
        <v>0</v>
      </c>
      <c r="Q174" s="61"/>
    </row>
    <row r="175" spans="1:17" x14ac:dyDescent="0.2">
      <c r="A175" s="137">
        <f t="shared" si="5"/>
        <v>173</v>
      </c>
      <c r="B175" s="57" t="s">
        <v>36</v>
      </c>
      <c r="C175" s="50">
        <v>0</v>
      </c>
      <c r="D175" s="52">
        <v>10</v>
      </c>
      <c r="E175" s="50">
        <v>10</v>
      </c>
      <c r="F175" s="50">
        <v>10</v>
      </c>
      <c r="G175" s="50">
        <v>10</v>
      </c>
      <c r="H175" s="50">
        <v>10</v>
      </c>
      <c r="I175" s="50">
        <v>10</v>
      </c>
      <c r="J175" s="52">
        <v>10</v>
      </c>
      <c r="K175" s="50">
        <v>10</v>
      </c>
      <c r="L175" s="50">
        <v>10</v>
      </c>
      <c r="M175" s="50">
        <v>10</v>
      </c>
      <c r="N175" s="50">
        <v>10</v>
      </c>
      <c r="O175" s="50">
        <v>10</v>
      </c>
      <c r="P175" s="160">
        <f t="shared" si="4"/>
        <v>120</v>
      </c>
      <c r="Q175" s="61"/>
    </row>
    <row r="176" spans="1:17" x14ac:dyDescent="0.2">
      <c r="A176" s="137">
        <f t="shared" si="5"/>
        <v>174</v>
      </c>
      <c r="B176" s="57" t="s">
        <v>171</v>
      </c>
      <c r="C176" s="50">
        <v>0</v>
      </c>
      <c r="D176" s="52">
        <v>10</v>
      </c>
      <c r="E176" s="50">
        <v>10</v>
      </c>
      <c r="F176" s="50">
        <v>10</v>
      </c>
      <c r="G176" s="50">
        <v>10</v>
      </c>
      <c r="H176" s="50">
        <v>10</v>
      </c>
      <c r="I176" s="50">
        <v>10</v>
      </c>
      <c r="J176" s="50">
        <v>10</v>
      </c>
      <c r="K176" s="50">
        <v>10</v>
      </c>
      <c r="L176" s="50">
        <v>10</v>
      </c>
      <c r="M176" s="50">
        <v>10</v>
      </c>
      <c r="N176" s="50">
        <v>10</v>
      </c>
      <c r="O176" s="53">
        <v>10</v>
      </c>
      <c r="P176" s="160">
        <f t="shared" si="4"/>
        <v>120</v>
      </c>
      <c r="Q176" s="54"/>
    </row>
    <row r="177" spans="1:17" s="132" customFormat="1" x14ac:dyDescent="0.2">
      <c r="A177" s="137">
        <f t="shared" si="5"/>
        <v>175</v>
      </c>
      <c r="B177" s="128" t="s">
        <v>178</v>
      </c>
      <c r="C177" s="125">
        <v>0</v>
      </c>
      <c r="D177" s="127">
        <v>10</v>
      </c>
      <c r="E177" s="125">
        <v>10</v>
      </c>
      <c r="F177" s="125">
        <v>10</v>
      </c>
      <c r="G177" s="125">
        <v>10</v>
      </c>
      <c r="H177" s="125">
        <v>10</v>
      </c>
      <c r="I177" s="125">
        <v>10</v>
      </c>
      <c r="J177" s="116">
        <v>10</v>
      </c>
      <c r="K177" s="116">
        <v>10</v>
      </c>
      <c r="L177" s="116">
        <v>10</v>
      </c>
      <c r="M177" s="116">
        <v>10</v>
      </c>
      <c r="N177" s="116">
        <v>10</v>
      </c>
      <c r="O177" s="118">
        <v>10</v>
      </c>
      <c r="P177" s="160">
        <f t="shared" si="4"/>
        <v>120</v>
      </c>
      <c r="Q177" s="119"/>
    </row>
    <row r="178" spans="1:17" x14ac:dyDescent="0.2">
      <c r="A178" s="137">
        <f t="shared" si="5"/>
        <v>176</v>
      </c>
      <c r="B178" s="115" t="s">
        <v>20</v>
      </c>
      <c r="C178" s="116">
        <v>0</v>
      </c>
      <c r="D178" s="117">
        <v>10</v>
      </c>
      <c r="E178" s="116">
        <v>10</v>
      </c>
      <c r="F178" s="116">
        <v>10</v>
      </c>
      <c r="G178" s="116">
        <v>10</v>
      </c>
      <c r="H178" s="116">
        <v>10</v>
      </c>
      <c r="I178" s="116">
        <v>10</v>
      </c>
      <c r="J178" s="116">
        <v>10</v>
      </c>
      <c r="K178" s="116">
        <v>10</v>
      </c>
      <c r="L178" s="116">
        <v>10</v>
      </c>
      <c r="M178" s="116">
        <v>10</v>
      </c>
      <c r="N178" s="116">
        <v>10</v>
      </c>
      <c r="O178" s="118">
        <v>10</v>
      </c>
      <c r="P178" s="160">
        <f t="shared" si="4"/>
        <v>120</v>
      </c>
      <c r="Q178" s="119"/>
    </row>
    <row r="179" spans="1:17" s="120" customFormat="1" x14ac:dyDescent="0.2">
      <c r="A179" s="137">
        <f t="shared" si="5"/>
        <v>177</v>
      </c>
      <c r="B179" s="115" t="s">
        <v>60</v>
      </c>
      <c r="C179" s="116">
        <v>0</v>
      </c>
      <c r="D179" s="117">
        <v>10</v>
      </c>
      <c r="E179" s="116">
        <v>10</v>
      </c>
      <c r="F179" s="116">
        <v>10</v>
      </c>
      <c r="G179" s="116">
        <v>10</v>
      </c>
      <c r="H179" s="116">
        <v>10</v>
      </c>
      <c r="I179" s="116">
        <v>10</v>
      </c>
      <c r="J179" s="116">
        <v>10</v>
      </c>
      <c r="K179" s="116">
        <v>10</v>
      </c>
      <c r="L179" s="116">
        <v>10</v>
      </c>
      <c r="M179" s="116">
        <v>10</v>
      </c>
      <c r="N179" s="116">
        <v>10</v>
      </c>
      <c r="O179" s="118">
        <v>10</v>
      </c>
      <c r="P179" s="160">
        <f t="shared" si="4"/>
        <v>120</v>
      </c>
      <c r="Q179" s="119"/>
    </row>
    <row r="180" spans="1:17" x14ac:dyDescent="0.2">
      <c r="A180" s="137">
        <f t="shared" si="5"/>
        <v>178</v>
      </c>
      <c r="B180" s="57" t="s">
        <v>145</v>
      </c>
      <c r="C180" s="58">
        <v>0</v>
      </c>
      <c r="D180" s="59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60"/>
      <c r="P180" s="160">
        <f t="shared" si="4"/>
        <v>0</v>
      </c>
      <c r="Q180" s="61"/>
    </row>
    <row r="181" spans="1:17" x14ac:dyDescent="0.2">
      <c r="A181" s="137">
        <f t="shared" si="5"/>
        <v>179</v>
      </c>
      <c r="B181" s="49" t="s">
        <v>55</v>
      </c>
      <c r="C181" s="116">
        <v>0</v>
      </c>
      <c r="D181" s="117">
        <v>10</v>
      </c>
      <c r="E181" s="116">
        <v>10</v>
      </c>
      <c r="F181" s="116">
        <v>10</v>
      </c>
      <c r="G181" s="116">
        <v>10</v>
      </c>
      <c r="H181" s="116">
        <v>10</v>
      </c>
      <c r="I181" s="116">
        <v>10</v>
      </c>
      <c r="J181" s="116">
        <v>10</v>
      </c>
      <c r="K181" s="116">
        <v>10</v>
      </c>
      <c r="L181" s="116">
        <v>10</v>
      </c>
      <c r="M181" s="116">
        <v>10</v>
      </c>
      <c r="N181" s="116">
        <v>10</v>
      </c>
      <c r="O181" s="118">
        <v>10</v>
      </c>
      <c r="P181" s="160">
        <f t="shared" si="4"/>
        <v>120</v>
      </c>
      <c r="Q181" s="119"/>
    </row>
    <row r="182" spans="1:17" x14ac:dyDescent="0.2">
      <c r="A182" s="137">
        <f t="shared" si="5"/>
        <v>180</v>
      </c>
      <c r="B182" s="57" t="s">
        <v>78</v>
      </c>
      <c r="C182" s="58">
        <v>0</v>
      </c>
      <c r="D182" s="59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60"/>
      <c r="P182" s="160">
        <f t="shared" si="4"/>
        <v>0</v>
      </c>
      <c r="Q182" s="61"/>
    </row>
    <row r="183" spans="1:17" x14ac:dyDescent="0.2">
      <c r="A183" s="137">
        <f t="shared" si="5"/>
        <v>181</v>
      </c>
      <c r="B183" s="57" t="s">
        <v>38</v>
      </c>
      <c r="C183" s="50">
        <v>0</v>
      </c>
      <c r="D183" s="52">
        <v>10</v>
      </c>
      <c r="E183" s="50">
        <v>10</v>
      </c>
      <c r="F183" s="50">
        <v>10</v>
      </c>
      <c r="G183" s="50">
        <v>10</v>
      </c>
      <c r="H183" s="50">
        <v>10</v>
      </c>
      <c r="I183" s="116">
        <v>10</v>
      </c>
      <c r="J183" s="116">
        <v>10</v>
      </c>
      <c r="K183" s="116">
        <v>10</v>
      </c>
      <c r="L183" s="116">
        <v>10</v>
      </c>
      <c r="M183" s="116">
        <v>10</v>
      </c>
      <c r="N183" s="116">
        <v>10</v>
      </c>
      <c r="O183" s="118">
        <v>10</v>
      </c>
      <c r="P183" s="160">
        <f t="shared" si="4"/>
        <v>120</v>
      </c>
      <c r="Q183" s="135"/>
    </row>
    <row r="184" spans="1:17" x14ac:dyDescent="0.2">
      <c r="A184" s="137">
        <f t="shared" si="5"/>
        <v>182</v>
      </c>
      <c r="B184" s="57" t="s">
        <v>154</v>
      </c>
      <c r="C184" s="58">
        <v>0</v>
      </c>
      <c r="D184" s="59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60"/>
      <c r="P184" s="160">
        <f t="shared" si="4"/>
        <v>0</v>
      </c>
      <c r="Q184" s="61"/>
    </row>
    <row r="185" spans="1:17" x14ac:dyDescent="0.2">
      <c r="A185" s="137">
        <f t="shared" si="5"/>
        <v>183</v>
      </c>
      <c r="B185" s="57" t="s">
        <v>115</v>
      </c>
      <c r="C185" s="116">
        <v>0</v>
      </c>
      <c r="D185" s="117">
        <v>10</v>
      </c>
      <c r="E185" s="116">
        <v>10</v>
      </c>
      <c r="F185" s="116">
        <v>10</v>
      </c>
      <c r="G185" s="116">
        <v>10</v>
      </c>
      <c r="H185" s="116">
        <v>10</v>
      </c>
      <c r="I185" s="116">
        <v>10</v>
      </c>
      <c r="J185" s="116">
        <v>10</v>
      </c>
      <c r="K185" s="116">
        <v>10</v>
      </c>
      <c r="L185" s="116">
        <v>10</v>
      </c>
      <c r="M185" s="116">
        <v>10</v>
      </c>
      <c r="N185" s="116">
        <v>10</v>
      </c>
      <c r="O185" s="118">
        <v>10</v>
      </c>
      <c r="P185" s="160">
        <f t="shared" si="4"/>
        <v>120</v>
      </c>
      <c r="Q185" s="119"/>
    </row>
    <row r="186" spans="1:17" x14ac:dyDescent="0.2">
      <c r="A186" s="137">
        <f t="shared" si="5"/>
        <v>184</v>
      </c>
      <c r="B186" s="57" t="s">
        <v>176</v>
      </c>
      <c r="C186" s="58">
        <v>0</v>
      </c>
      <c r="D186" s="59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60"/>
      <c r="P186" s="160">
        <f t="shared" si="4"/>
        <v>0</v>
      </c>
      <c r="Q186" s="61"/>
    </row>
    <row r="187" spans="1:17" x14ac:dyDescent="0.2">
      <c r="A187" s="137">
        <f t="shared" si="5"/>
        <v>185</v>
      </c>
      <c r="B187" s="57" t="s">
        <v>94</v>
      </c>
      <c r="C187" s="58">
        <v>0</v>
      </c>
      <c r="D187" s="59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60"/>
      <c r="P187" s="160">
        <f t="shared" si="4"/>
        <v>0</v>
      </c>
      <c r="Q187" s="61"/>
    </row>
    <row r="188" spans="1:17" x14ac:dyDescent="0.2">
      <c r="A188" s="137">
        <f t="shared" si="5"/>
        <v>186</v>
      </c>
      <c r="B188" s="57" t="s">
        <v>150</v>
      </c>
      <c r="C188" s="58">
        <v>0</v>
      </c>
      <c r="D188" s="59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60"/>
      <c r="P188" s="160">
        <f t="shared" si="4"/>
        <v>0</v>
      </c>
      <c r="Q188" s="61"/>
    </row>
    <row r="189" spans="1:17" x14ac:dyDescent="0.2">
      <c r="A189" s="137">
        <f t="shared" si="5"/>
        <v>187</v>
      </c>
      <c r="B189" s="57" t="s">
        <v>31</v>
      </c>
      <c r="C189" s="58">
        <v>0</v>
      </c>
      <c r="D189" s="59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60"/>
      <c r="P189" s="160">
        <f t="shared" ref="P189:P194" si="6">SUM(D189:O189)</f>
        <v>0</v>
      </c>
      <c r="Q189" s="61"/>
    </row>
    <row r="190" spans="1:17" x14ac:dyDescent="0.2">
      <c r="A190" s="137">
        <f t="shared" si="5"/>
        <v>188</v>
      </c>
      <c r="B190" s="57" t="s">
        <v>79</v>
      </c>
      <c r="C190" s="116">
        <v>0</v>
      </c>
      <c r="D190" s="117">
        <v>10</v>
      </c>
      <c r="E190" s="116">
        <v>10</v>
      </c>
      <c r="F190" s="116">
        <v>10</v>
      </c>
      <c r="G190" s="116">
        <v>10</v>
      </c>
      <c r="H190" s="58"/>
      <c r="I190" s="58"/>
      <c r="J190" s="58"/>
      <c r="K190" s="58"/>
      <c r="L190" s="58"/>
      <c r="M190" s="58"/>
      <c r="N190" s="58"/>
      <c r="O190" s="60"/>
      <c r="P190" s="160">
        <f t="shared" si="6"/>
        <v>40</v>
      </c>
      <c r="Q190" s="61"/>
    </row>
    <row r="191" spans="1:17" x14ac:dyDescent="0.2">
      <c r="A191" s="137">
        <f t="shared" si="5"/>
        <v>189</v>
      </c>
      <c r="B191" s="57" t="s">
        <v>204</v>
      </c>
      <c r="C191" s="58">
        <v>0</v>
      </c>
      <c r="D191" s="59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60"/>
      <c r="P191" s="160">
        <f t="shared" si="6"/>
        <v>0</v>
      </c>
      <c r="Q191" s="61"/>
    </row>
    <row r="192" spans="1:17" x14ac:dyDescent="0.2">
      <c r="A192" s="137">
        <f t="shared" si="5"/>
        <v>190</v>
      </c>
      <c r="B192" s="57" t="s">
        <v>214</v>
      </c>
      <c r="C192" s="125">
        <v>0</v>
      </c>
      <c r="D192" s="52">
        <v>10</v>
      </c>
      <c r="E192" s="50">
        <v>10</v>
      </c>
      <c r="F192" s="50">
        <v>10</v>
      </c>
      <c r="G192" s="50">
        <v>10</v>
      </c>
      <c r="H192" s="50">
        <v>10</v>
      </c>
      <c r="I192" s="52">
        <v>10</v>
      </c>
      <c r="J192" s="50">
        <v>10</v>
      </c>
      <c r="K192" s="50">
        <v>10</v>
      </c>
      <c r="L192" s="50">
        <v>10</v>
      </c>
      <c r="M192" s="50">
        <v>10</v>
      </c>
      <c r="N192" s="116">
        <v>10</v>
      </c>
      <c r="O192" s="118">
        <v>10</v>
      </c>
      <c r="P192" s="160">
        <f t="shared" si="6"/>
        <v>120</v>
      </c>
      <c r="Q192" s="61"/>
    </row>
    <row r="193" spans="1:18" x14ac:dyDescent="0.2">
      <c r="A193" s="137">
        <f t="shared" si="5"/>
        <v>191</v>
      </c>
      <c r="B193" s="115" t="s">
        <v>19</v>
      </c>
      <c r="C193" s="116">
        <v>0</v>
      </c>
      <c r="D193" s="117">
        <v>10</v>
      </c>
      <c r="E193" s="116">
        <v>10</v>
      </c>
      <c r="F193" s="116">
        <v>10</v>
      </c>
      <c r="G193" s="58"/>
      <c r="H193" s="58"/>
      <c r="I193" s="58"/>
      <c r="J193" s="58"/>
      <c r="K193" s="58"/>
      <c r="L193" s="58"/>
      <c r="M193" s="58"/>
      <c r="N193" s="58"/>
      <c r="O193" s="60"/>
      <c r="P193" s="160">
        <f t="shared" si="6"/>
        <v>30</v>
      </c>
      <c r="Q193" s="61"/>
    </row>
    <row r="194" spans="1:18" x14ac:dyDescent="0.2">
      <c r="A194" s="137">
        <f t="shared" si="5"/>
        <v>192</v>
      </c>
      <c r="B194" s="57" t="s">
        <v>147</v>
      </c>
      <c r="C194" s="116">
        <v>0</v>
      </c>
      <c r="D194" s="117">
        <v>10</v>
      </c>
      <c r="E194" s="116">
        <v>10</v>
      </c>
      <c r="F194" s="116">
        <v>10</v>
      </c>
      <c r="G194" s="116">
        <v>10</v>
      </c>
      <c r="H194" s="116">
        <v>10</v>
      </c>
      <c r="I194" s="116">
        <v>10</v>
      </c>
      <c r="J194" s="116">
        <v>10</v>
      </c>
      <c r="K194" s="116">
        <v>10</v>
      </c>
      <c r="L194" s="116">
        <v>10</v>
      </c>
      <c r="M194" s="116">
        <v>10</v>
      </c>
      <c r="N194" s="116">
        <v>10</v>
      </c>
      <c r="O194" s="118">
        <v>10</v>
      </c>
      <c r="P194" s="160">
        <f t="shared" si="6"/>
        <v>120</v>
      </c>
      <c r="Q194" s="119"/>
    </row>
    <row r="195" spans="1:18" x14ac:dyDescent="0.2">
      <c r="A195" s="138"/>
      <c r="B195" s="57"/>
      <c r="C195" s="58"/>
      <c r="D195" s="59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60"/>
      <c r="P195" s="164"/>
      <c r="Q195" s="61"/>
    </row>
    <row r="196" spans="1:18" x14ac:dyDescent="0.2">
      <c r="A196" s="138">
        <v>299</v>
      </c>
      <c r="B196" s="66" t="s">
        <v>136</v>
      </c>
      <c r="C196" s="67"/>
      <c r="D196" s="68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9"/>
      <c r="P196" s="164"/>
      <c r="Q196" s="61"/>
      <c r="R196" s="13">
        <f>SUM(D197:Q197)</f>
        <v>0</v>
      </c>
    </row>
    <row r="197" spans="1:18" ht="13.5" thickBot="1" x14ac:dyDescent="0.25">
      <c r="A197" s="139"/>
      <c r="B197" s="73" t="s">
        <v>137</v>
      </c>
      <c r="C197" s="67">
        <f>SUM(C3:C196)</f>
        <v>0</v>
      </c>
      <c r="D197" s="74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6"/>
      <c r="P197" s="159"/>
      <c r="Q197" s="77"/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topLeftCell="A121" zoomScale="70" zoomScaleNormal="70" workbookViewId="0">
      <selection activeCell="D127" sqref="D127:O127"/>
    </sheetView>
  </sheetViews>
  <sheetFormatPr defaultRowHeight="12.75" x14ac:dyDescent="0.2"/>
  <cols>
    <col min="1" max="1" width="9.140625" style="96" customWidth="1"/>
    <col min="2" max="2" width="28.5703125" bestFit="1" customWidth="1"/>
    <col min="17" max="17" width="9.28515625" style="188"/>
    <col min="258" max="258" width="9.140625" customWidth="1"/>
    <col min="259" max="259" width="28.5703125" bestFit="1" customWidth="1"/>
    <col min="514" max="514" width="9.140625" customWidth="1"/>
    <col min="515" max="515" width="28.5703125" bestFit="1" customWidth="1"/>
    <col min="770" max="770" width="9.140625" customWidth="1"/>
    <col min="771" max="771" width="28.5703125" bestFit="1" customWidth="1"/>
    <col min="1026" max="1026" width="9.140625" customWidth="1"/>
    <col min="1027" max="1027" width="28.5703125" bestFit="1" customWidth="1"/>
    <col min="1282" max="1282" width="9.140625" customWidth="1"/>
    <col min="1283" max="1283" width="28.5703125" bestFit="1" customWidth="1"/>
    <col min="1538" max="1538" width="9.140625" customWidth="1"/>
    <col min="1539" max="1539" width="28.5703125" bestFit="1" customWidth="1"/>
    <col min="1794" max="1794" width="9.140625" customWidth="1"/>
    <col min="1795" max="1795" width="28.5703125" bestFit="1" customWidth="1"/>
    <col min="2050" max="2050" width="9.140625" customWidth="1"/>
    <col min="2051" max="2051" width="28.5703125" bestFit="1" customWidth="1"/>
    <col min="2306" max="2306" width="9.140625" customWidth="1"/>
    <col min="2307" max="2307" width="28.5703125" bestFit="1" customWidth="1"/>
    <col min="2562" max="2562" width="9.140625" customWidth="1"/>
    <col min="2563" max="2563" width="28.5703125" bestFit="1" customWidth="1"/>
    <col min="2818" max="2818" width="9.140625" customWidth="1"/>
    <col min="2819" max="2819" width="28.5703125" bestFit="1" customWidth="1"/>
    <col min="3074" max="3074" width="9.140625" customWidth="1"/>
    <col min="3075" max="3075" width="28.5703125" bestFit="1" customWidth="1"/>
    <col min="3330" max="3330" width="9.140625" customWidth="1"/>
    <col min="3331" max="3331" width="28.5703125" bestFit="1" customWidth="1"/>
    <col min="3586" max="3586" width="9.140625" customWidth="1"/>
    <col min="3587" max="3587" width="28.5703125" bestFit="1" customWidth="1"/>
    <col min="3842" max="3842" width="9.140625" customWidth="1"/>
    <col min="3843" max="3843" width="28.5703125" bestFit="1" customWidth="1"/>
    <col min="4098" max="4098" width="9.140625" customWidth="1"/>
    <col min="4099" max="4099" width="28.5703125" bestFit="1" customWidth="1"/>
    <col min="4354" max="4354" width="9.140625" customWidth="1"/>
    <col min="4355" max="4355" width="28.5703125" bestFit="1" customWidth="1"/>
    <col min="4610" max="4610" width="9.140625" customWidth="1"/>
    <col min="4611" max="4611" width="28.5703125" bestFit="1" customWidth="1"/>
    <col min="4866" max="4866" width="9.140625" customWidth="1"/>
    <col min="4867" max="4867" width="28.5703125" bestFit="1" customWidth="1"/>
    <col min="5122" max="5122" width="9.140625" customWidth="1"/>
    <col min="5123" max="5123" width="28.5703125" bestFit="1" customWidth="1"/>
    <col min="5378" max="5378" width="9.140625" customWidth="1"/>
    <col min="5379" max="5379" width="28.5703125" bestFit="1" customWidth="1"/>
    <col min="5634" max="5634" width="9.140625" customWidth="1"/>
    <col min="5635" max="5635" width="28.5703125" bestFit="1" customWidth="1"/>
    <col min="5890" max="5890" width="9.140625" customWidth="1"/>
    <col min="5891" max="5891" width="28.5703125" bestFit="1" customWidth="1"/>
    <col min="6146" max="6146" width="9.140625" customWidth="1"/>
    <col min="6147" max="6147" width="28.5703125" bestFit="1" customWidth="1"/>
    <col min="6402" max="6402" width="9.140625" customWidth="1"/>
    <col min="6403" max="6403" width="28.5703125" bestFit="1" customWidth="1"/>
    <col min="6658" max="6658" width="9.140625" customWidth="1"/>
    <col min="6659" max="6659" width="28.5703125" bestFit="1" customWidth="1"/>
    <col min="6914" max="6914" width="9.140625" customWidth="1"/>
    <col min="6915" max="6915" width="28.5703125" bestFit="1" customWidth="1"/>
    <col min="7170" max="7170" width="9.140625" customWidth="1"/>
    <col min="7171" max="7171" width="28.5703125" bestFit="1" customWidth="1"/>
    <col min="7426" max="7426" width="9.140625" customWidth="1"/>
    <col min="7427" max="7427" width="28.5703125" bestFit="1" customWidth="1"/>
    <col min="7682" max="7682" width="9.140625" customWidth="1"/>
    <col min="7683" max="7683" width="28.5703125" bestFit="1" customWidth="1"/>
    <col min="7938" max="7938" width="9.140625" customWidth="1"/>
    <col min="7939" max="7939" width="28.5703125" bestFit="1" customWidth="1"/>
    <col min="8194" max="8194" width="9.140625" customWidth="1"/>
    <col min="8195" max="8195" width="28.5703125" bestFit="1" customWidth="1"/>
    <col min="8450" max="8450" width="9.140625" customWidth="1"/>
    <col min="8451" max="8451" width="28.5703125" bestFit="1" customWidth="1"/>
    <col min="8706" max="8706" width="9.140625" customWidth="1"/>
    <col min="8707" max="8707" width="28.5703125" bestFit="1" customWidth="1"/>
    <col min="8962" max="8962" width="9.140625" customWidth="1"/>
    <col min="8963" max="8963" width="28.5703125" bestFit="1" customWidth="1"/>
    <col min="9218" max="9218" width="9.140625" customWidth="1"/>
    <col min="9219" max="9219" width="28.5703125" bestFit="1" customWidth="1"/>
    <col min="9474" max="9474" width="9.140625" customWidth="1"/>
    <col min="9475" max="9475" width="28.5703125" bestFit="1" customWidth="1"/>
    <col min="9730" max="9730" width="9.140625" customWidth="1"/>
    <col min="9731" max="9731" width="28.5703125" bestFit="1" customWidth="1"/>
    <col min="9986" max="9986" width="9.140625" customWidth="1"/>
    <col min="9987" max="9987" width="28.5703125" bestFit="1" customWidth="1"/>
    <col min="10242" max="10242" width="9.140625" customWidth="1"/>
    <col min="10243" max="10243" width="28.5703125" bestFit="1" customWidth="1"/>
    <col min="10498" max="10498" width="9.140625" customWidth="1"/>
    <col min="10499" max="10499" width="28.5703125" bestFit="1" customWidth="1"/>
    <col min="10754" max="10754" width="9.140625" customWidth="1"/>
    <col min="10755" max="10755" width="28.5703125" bestFit="1" customWidth="1"/>
    <col min="11010" max="11010" width="9.140625" customWidth="1"/>
    <col min="11011" max="11011" width="28.5703125" bestFit="1" customWidth="1"/>
    <col min="11266" max="11266" width="9.140625" customWidth="1"/>
    <col min="11267" max="11267" width="28.5703125" bestFit="1" customWidth="1"/>
    <col min="11522" max="11522" width="9.140625" customWidth="1"/>
    <col min="11523" max="11523" width="28.5703125" bestFit="1" customWidth="1"/>
    <col min="11778" max="11778" width="9.140625" customWidth="1"/>
    <col min="11779" max="11779" width="28.5703125" bestFit="1" customWidth="1"/>
    <col min="12034" max="12034" width="9.140625" customWidth="1"/>
    <col min="12035" max="12035" width="28.5703125" bestFit="1" customWidth="1"/>
    <col min="12290" max="12290" width="9.140625" customWidth="1"/>
    <col min="12291" max="12291" width="28.5703125" bestFit="1" customWidth="1"/>
    <col min="12546" max="12546" width="9.140625" customWidth="1"/>
    <col min="12547" max="12547" width="28.5703125" bestFit="1" customWidth="1"/>
    <col min="12802" max="12802" width="9.140625" customWidth="1"/>
    <col min="12803" max="12803" width="28.5703125" bestFit="1" customWidth="1"/>
    <col min="13058" max="13058" width="9.140625" customWidth="1"/>
    <col min="13059" max="13059" width="28.5703125" bestFit="1" customWidth="1"/>
    <col min="13314" max="13314" width="9.140625" customWidth="1"/>
    <col min="13315" max="13315" width="28.5703125" bestFit="1" customWidth="1"/>
    <col min="13570" max="13570" width="9.140625" customWidth="1"/>
    <col min="13571" max="13571" width="28.5703125" bestFit="1" customWidth="1"/>
    <col min="13826" max="13826" width="9.140625" customWidth="1"/>
    <col min="13827" max="13827" width="28.5703125" bestFit="1" customWidth="1"/>
    <col min="14082" max="14082" width="9.140625" customWidth="1"/>
    <col min="14083" max="14083" width="28.5703125" bestFit="1" customWidth="1"/>
    <col min="14338" max="14338" width="9.140625" customWidth="1"/>
    <col min="14339" max="14339" width="28.5703125" bestFit="1" customWidth="1"/>
    <col min="14594" max="14594" width="9.140625" customWidth="1"/>
    <col min="14595" max="14595" width="28.5703125" bestFit="1" customWidth="1"/>
    <col min="14850" max="14850" width="9.140625" customWidth="1"/>
    <col min="14851" max="14851" width="28.5703125" bestFit="1" customWidth="1"/>
    <col min="15106" max="15106" width="9.140625" customWidth="1"/>
    <col min="15107" max="15107" width="28.5703125" bestFit="1" customWidth="1"/>
    <col min="15362" max="15362" width="9.140625" customWidth="1"/>
    <col min="15363" max="15363" width="28.5703125" bestFit="1" customWidth="1"/>
    <col min="15618" max="15618" width="9.140625" customWidth="1"/>
    <col min="15619" max="15619" width="28.5703125" bestFit="1" customWidth="1"/>
    <col min="15874" max="15874" width="9.140625" customWidth="1"/>
    <col min="15875" max="15875" width="28.5703125" bestFit="1" customWidth="1"/>
    <col min="16130" max="16130" width="9.140625" customWidth="1"/>
    <col min="16131" max="16131" width="28.5703125" bestFit="1" customWidth="1"/>
  </cols>
  <sheetData>
    <row r="1" spans="1:22" s="103" customFormat="1" ht="13.5" thickBot="1" x14ac:dyDescent="0.25">
      <c r="D1" s="192" t="s">
        <v>227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18.75" x14ac:dyDescent="0.3">
      <c r="A2" s="142"/>
      <c r="B2" s="107" t="s">
        <v>0</v>
      </c>
      <c r="C2" s="108" t="s">
        <v>1</v>
      </c>
      <c r="D2" s="109" t="s">
        <v>6</v>
      </c>
      <c r="E2" s="110" t="s">
        <v>7</v>
      </c>
      <c r="F2" s="109" t="s">
        <v>8</v>
      </c>
      <c r="G2" s="109" t="s">
        <v>9</v>
      </c>
      <c r="H2" s="110" t="s">
        <v>10</v>
      </c>
      <c r="I2" s="110" t="s">
        <v>11</v>
      </c>
      <c r="J2" s="110" t="s">
        <v>12</v>
      </c>
      <c r="K2" s="110" t="s">
        <v>13</v>
      </c>
      <c r="L2" s="110" t="s">
        <v>2</v>
      </c>
      <c r="M2" s="109" t="s">
        <v>3</v>
      </c>
      <c r="N2" s="109" t="s">
        <v>4</v>
      </c>
      <c r="O2" s="109" t="s">
        <v>5</v>
      </c>
      <c r="P2" s="156" t="s">
        <v>137</v>
      </c>
      <c r="Q2" s="181" t="s">
        <v>14</v>
      </c>
    </row>
    <row r="3" spans="1:22" x14ac:dyDescent="0.2">
      <c r="A3" s="143">
        <v>1</v>
      </c>
      <c r="B3" s="104" t="s">
        <v>172</v>
      </c>
      <c r="C3" s="105"/>
      <c r="D3" s="50">
        <v>10</v>
      </c>
      <c r="E3" s="50">
        <v>10</v>
      </c>
      <c r="F3" s="50">
        <v>10</v>
      </c>
      <c r="G3" s="50">
        <v>10</v>
      </c>
      <c r="H3" s="50">
        <v>10</v>
      </c>
      <c r="I3" s="50">
        <v>10</v>
      </c>
      <c r="J3" s="50">
        <v>10</v>
      </c>
      <c r="K3" s="50">
        <v>10</v>
      </c>
      <c r="L3" s="50">
        <v>10</v>
      </c>
      <c r="M3" s="50">
        <v>10</v>
      </c>
      <c r="N3" s="50">
        <v>10</v>
      </c>
      <c r="O3" s="50">
        <v>10</v>
      </c>
      <c r="P3" s="160">
        <f>SUM(D3:O3)</f>
        <v>120</v>
      </c>
      <c r="Q3" s="182"/>
    </row>
    <row r="4" spans="1:22" x14ac:dyDescent="0.2">
      <c r="A4" s="144">
        <f>A3+1</f>
        <v>2</v>
      </c>
      <c r="B4" s="57" t="s">
        <v>63</v>
      </c>
      <c r="C4" s="58"/>
      <c r="D4" s="50">
        <v>10</v>
      </c>
      <c r="E4" s="50">
        <v>10</v>
      </c>
      <c r="F4" s="50">
        <v>10</v>
      </c>
      <c r="G4" s="50">
        <v>10</v>
      </c>
      <c r="H4" s="50">
        <v>10</v>
      </c>
      <c r="I4" s="50">
        <v>10</v>
      </c>
      <c r="J4" s="50">
        <v>10</v>
      </c>
      <c r="K4" s="50">
        <v>10</v>
      </c>
      <c r="L4" s="50">
        <v>10</v>
      </c>
      <c r="M4" s="50">
        <v>10</v>
      </c>
      <c r="N4" s="50">
        <v>10</v>
      </c>
      <c r="O4" s="50">
        <v>10</v>
      </c>
      <c r="P4" s="160">
        <f t="shared" ref="P4:P62" si="0">SUM(D4:O4)</f>
        <v>120</v>
      </c>
      <c r="Q4" s="183"/>
    </row>
    <row r="5" spans="1:22" x14ac:dyDescent="0.2">
      <c r="A5" s="144">
        <f t="shared" ref="A5:A68" si="1">A4+1</f>
        <v>3</v>
      </c>
      <c r="B5" s="141" t="s">
        <v>168</v>
      </c>
      <c r="C5" s="58"/>
      <c r="D5" s="50">
        <v>10</v>
      </c>
      <c r="E5" s="50">
        <v>10</v>
      </c>
      <c r="F5" s="50">
        <v>10</v>
      </c>
      <c r="G5" s="50">
        <v>10</v>
      </c>
      <c r="H5" s="50">
        <v>10</v>
      </c>
      <c r="I5" s="50">
        <v>10</v>
      </c>
      <c r="J5" s="50">
        <v>10</v>
      </c>
      <c r="K5" s="50">
        <v>10</v>
      </c>
      <c r="L5" s="50">
        <v>10</v>
      </c>
      <c r="M5" s="50">
        <v>10</v>
      </c>
      <c r="N5" s="50">
        <v>10</v>
      </c>
      <c r="O5" s="50">
        <v>10</v>
      </c>
      <c r="P5" s="160">
        <f t="shared" si="0"/>
        <v>120</v>
      </c>
      <c r="Q5" s="124"/>
    </row>
    <row r="6" spans="1:22" x14ac:dyDescent="0.2">
      <c r="A6" s="144">
        <f t="shared" si="1"/>
        <v>4</v>
      </c>
      <c r="B6" s="141" t="s">
        <v>21</v>
      </c>
      <c r="C6" s="58"/>
      <c r="D6" s="50">
        <v>10</v>
      </c>
      <c r="E6" s="50">
        <v>10</v>
      </c>
      <c r="F6" s="50">
        <v>10</v>
      </c>
      <c r="G6" s="50">
        <v>10</v>
      </c>
      <c r="H6" s="50">
        <v>10</v>
      </c>
      <c r="I6" s="50">
        <v>10</v>
      </c>
      <c r="J6" s="50">
        <v>10</v>
      </c>
      <c r="K6" s="50">
        <v>10</v>
      </c>
      <c r="L6" s="50">
        <v>10</v>
      </c>
      <c r="M6" s="50">
        <v>10</v>
      </c>
      <c r="N6" s="50">
        <v>10</v>
      </c>
      <c r="O6" s="50">
        <v>10</v>
      </c>
      <c r="P6" s="160">
        <f t="shared" si="0"/>
        <v>120</v>
      </c>
      <c r="Q6" s="124"/>
    </row>
    <row r="7" spans="1:22" x14ac:dyDescent="0.2">
      <c r="A7" s="144">
        <f t="shared" si="1"/>
        <v>5</v>
      </c>
      <c r="B7" s="57" t="s">
        <v>184</v>
      </c>
      <c r="C7" s="58"/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183"/>
    </row>
    <row r="8" spans="1:22" x14ac:dyDescent="0.2">
      <c r="A8" s="144">
        <f t="shared" si="1"/>
        <v>6</v>
      </c>
      <c r="B8" s="57" t="s">
        <v>121</v>
      </c>
      <c r="C8" s="58"/>
      <c r="D8" s="50">
        <v>10</v>
      </c>
      <c r="E8" s="50">
        <v>10</v>
      </c>
      <c r="F8" s="50">
        <v>10</v>
      </c>
      <c r="G8" s="50">
        <v>10</v>
      </c>
      <c r="H8" s="50">
        <v>10</v>
      </c>
      <c r="I8" s="50">
        <v>10</v>
      </c>
      <c r="J8" s="50">
        <v>10</v>
      </c>
      <c r="K8" s="50">
        <v>10</v>
      </c>
      <c r="L8" s="50">
        <v>10</v>
      </c>
      <c r="M8" s="50">
        <v>10</v>
      </c>
      <c r="N8" s="50">
        <v>10</v>
      </c>
      <c r="O8" s="50">
        <v>10</v>
      </c>
      <c r="P8" s="160">
        <f t="shared" si="0"/>
        <v>120</v>
      </c>
      <c r="Q8" s="124"/>
    </row>
    <row r="9" spans="1:22" x14ac:dyDescent="0.2">
      <c r="A9" s="144">
        <f t="shared" si="1"/>
        <v>7</v>
      </c>
      <c r="B9" s="57" t="s">
        <v>85</v>
      </c>
      <c r="C9" s="58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183"/>
    </row>
    <row r="10" spans="1:22" x14ac:dyDescent="0.2">
      <c r="A10" s="144">
        <f t="shared" si="1"/>
        <v>8</v>
      </c>
      <c r="B10" s="57" t="s">
        <v>65</v>
      </c>
      <c r="C10" s="58"/>
      <c r="D10" s="50">
        <v>10</v>
      </c>
      <c r="E10" s="50">
        <v>10</v>
      </c>
      <c r="F10" s="50">
        <v>10</v>
      </c>
      <c r="G10" s="50">
        <v>10</v>
      </c>
      <c r="H10" s="50">
        <v>10</v>
      </c>
      <c r="I10" s="50">
        <v>10</v>
      </c>
      <c r="J10" s="50">
        <v>10</v>
      </c>
      <c r="K10" s="50">
        <v>10</v>
      </c>
      <c r="L10" s="50">
        <v>10</v>
      </c>
      <c r="M10" s="50">
        <v>10</v>
      </c>
      <c r="N10" s="50">
        <v>10</v>
      </c>
      <c r="O10" s="50">
        <v>10</v>
      </c>
      <c r="P10" s="160">
        <f t="shared" si="0"/>
        <v>120</v>
      </c>
      <c r="Q10" s="183"/>
    </row>
    <row r="11" spans="1:22" x14ac:dyDescent="0.2">
      <c r="A11" s="144">
        <f t="shared" si="1"/>
        <v>9</v>
      </c>
      <c r="B11" s="141" t="s">
        <v>48</v>
      </c>
      <c r="C11" s="58"/>
      <c r="D11" s="50">
        <v>10</v>
      </c>
      <c r="E11" s="50">
        <v>10</v>
      </c>
      <c r="F11" s="50">
        <v>10</v>
      </c>
      <c r="G11" s="50">
        <v>10</v>
      </c>
      <c r="H11" s="50">
        <v>10</v>
      </c>
      <c r="I11" s="50">
        <v>10</v>
      </c>
      <c r="J11" s="50">
        <v>10</v>
      </c>
      <c r="K11" s="50">
        <v>10</v>
      </c>
      <c r="L11" s="50">
        <v>10</v>
      </c>
      <c r="M11" s="50">
        <v>10</v>
      </c>
      <c r="N11" s="50">
        <v>10</v>
      </c>
      <c r="O11" s="50">
        <v>10</v>
      </c>
      <c r="P11" s="160">
        <f t="shared" si="0"/>
        <v>120</v>
      </c>
      <c r="Q11" s="124"/>
    </row>
    <row r="12" spans="1:22" x14ac:dyDescent="0.2">
      <c r="A12" s="144">
        <f t="shared" si="1"/>
        <v>10</v>
      </c>
      <c r="B12" s="141" t="s">
        <v>232</v>
      </c>
      <c r="C12" s="58"/>
      <c r="D12" s="50">
        <v>10</v>
      </c>
      <c r="E12" s="50">
        <v>10</v>
      </c>
      <c r="F12" s="50">
        <v>10</v>
      </c>
      <c r="G12" s="50">
        <v>10</v>
      </c>
      <c r="H12" s="50">
        <v>10</v>
      </c>
      <c r="I12" s="50">
        <v>10</v>
      </c>
      <c r="J12" s="50">
        <v>10</v>
      </c>
      <c r="K12" s="50">
        <v>10</v>
      </c>
      <c r="L12" s="50">
        <v>10</v>
      </c>
      <c r="M12" s="50">
        <v>10</v>
      </c>
      <c r="N12" s="50">
        <v>10</v>
      </c>
      <c r="O12" s="50">
        <v>10</v>
      </c>
      <c r="P12" s="160">
        <f t="shared" si="0"/>
        <v>120</v>
      </c>
      <c r="Q12" s="124"/>
    </row>
    <row r="13" spans="1:22" s="132" customFormat="1" x14ac:dyDescent="0.2">
      <c r="A13" s="144">
        <f t="shared" si="1"/>
        <v>11</v>
      </c>
      <c r="B13" s="141" t="s">
        <v>224</v>
      </c>
      <c r="C13" s="58"/>
      <c r="D13" s="50">
        <v>10</v>
      </c>
      <c r="E13" s="50">
        <v>10</v>
      </c>
      <c r="F13" s="50">
        <v>10</v>
      </c>
      <c r="G13" s="50">
        <v>10</v>
      </c>
      <c r="H13" s="50">
        <v>10</v>
      </c>
      <c r="I13" s="50">
        <v>10</v>
      </c>
      <c r="J13" s="50">
        <v>10</v>
      </c>
      <c r="K13" s="50">
        <v>10</v>
      </c>
      <c r="L13" s="50">
        <v>10</v>
      </c>
      <c r="M13" s="50">
        <v>10</v>
      </c>
      <c r="N13" s="50">
        <v>10</v>
      </c>
      <c r="O13" s="50">
        <v>10</v>
      </c>
      <c r="P13" s="160">
        <f t="shared" si="0"/>
        <v>120</v>
      </c>
      <c r="Q13" s="124"/>
    </row>
    <row r="14" spans="1:22" s="132" customFormat="1" x14ac:dyDescent="0.2">
      <c r="A14" s="144">
        <f t="shared" si="1"/>
        <v>12</v>
      </c>
      <c r="B14" s="141" t="s">
        <v>25</v>
      </c>
      <c r="C14" s="58"/>
      <c r="D14" s="50">
        <v>10</v>
      </c>
      <c r="E14" s="50">
        <v>10</v>
      </c>
      <c r="F14" s="50">
        <v>10</v>
      </c>
      <c r="G14" s="50">
        <v>10</v>
      </c>
      <c r="H14" s="50">
        <v>10</v>
      </c>
      <c r="I14" s="50">
        <v>10</v>
      </c>
      <c r="J14" s="50">
        <v>10</v>
      </c>
      <c r="K14" s="50">
        <v>10</v>
      </c>
      <c r="L14" s="50">
        <v>10</v>
      </c>
      <c r="M14" s="50">
        <v>10</v>
      </c>
      <c r="N14" s="50">
        <v>10</v>
      </c>
      <c r="O14" s="50">
        <v>10</v>
      </c>
      <c r="P14" s="160">
        <f t="shared" si="0"/>
        <v>120</v>
      </c>
      <c r="Q14" s="124"/>
    </row>
    <row r="15" spans="1:22" x14ac:dyDescent="0.2">
      <c r="A15" s="144">
        <f t="shared" si="1"/>
        <v>13</v>
      </c>
      <c r="B15" s="57" t="s">
        <v>74</v>
      </c>
      <c r="C15" s="58"/>
      <c r="D15" s="127">
        <v>10</v>
      </c>
      <c r="E15" s="125">
        <v>10</v>
      </c>
      <c r="F15" s="125">
        <v>10</v>
      </c>
      <c r="G15" s="125">
        <v>10</v>
      </c>
      <c r="H15" s="125">
        <v>10</v>
      </c>
      <c r="I15" s="125">
        <v>10</v>
      </c>
      <c r="J15" s="125">
        <v>10</v>
      </c>
      <c r="K15" s="125">
        <v>10</v>
      </c>
      <c r="L15" s="125">
        <v>10</v>
      </c>
      <c r="M15" s="125">
        <v>10</v>
      </c>
      <c r="N15" s="125">
        <v>10</v>
      </c>
      <c r="O15" s="126">
        <v>10</v>
      </c>
      <c r="P15" s="160">
        <f t="shared" si="0"/>
        <v>120</v>
      </c>
      <c r="Q15" s="131"/>
    </row>
    <row r="16" spans="1:22" x14ac:dyDescent="0.2">
      <c r="A16" s="144">
        <f t="shared" si="1"/>
        <v>14</v>
      </c>
      <c r="B16" s="57" t="s">
        <v>233</v>
      </c>
      <c r="C16" s="58"/>
      <c r="D16" s="64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60"/>
      <c r="P16" s="160">
        <f t="shared" si="0"/>
        <v>0</v>
      </c>
      <c r="Q16" s="183"/>
    </row>
    <row r="17" spans="1:17" x14ac:dyDescent="0.2">
      <c r="A17" s="144">
        <f t="shared" si="1"/>
        <v>15</v>
      </c>
      <c r="B17" s="57" t="s">
        <v>130</v>
      </c>
      <c r="C17" s="58"/>
      <c r="D17" s="127">
        <v>10</v>
      </c>
      <c r="E17" s="125">
        <v>10</v>
      </c>
      <c r="F17" s="125">
        <v>10</v>
      </c>
      <c r="G17" s="125">
        <v>10</v>
      </c>
      <c r="H17" s="125">
        <v>10</v>
      </c>
      <c r="I17" s="125">
        <v>10</v>
      </c>
      <c r="J17" s="125">
        <v>10</v>
      </c>
      <c r="K17" s="125">
        <v>10</v>
      </c>
      <c r="L17" s="125">
        <v>10</v>
      </c>
      <c r="M17" s="125">
        <v>10</v>
      </c>
      <c r="N17" s="125">
        <v>10</v>
      </c>
      <c r="O17" s="126">
        <v>10</v>
      </c>
      <c r="P17" s="160">
        <f t="shared" si="0"/>
        <v>120</v>
      </c>
      <c r="Q17" s="131"/>
    </row>
    <row r="18" spans="1:17" x14ac:dyDescent="0.2">
      <c r="A18" s="144">
        <f t="shared" si="1"/>
        <v>16</v>
      </c>
      <c r="B18" s="57" t="s">
        <v>234</v>
      </c>
      <c r="C18" s="58"/>
      <c r="D18" s="146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60">
        <f t="shared" si="0"/>
        <v>0</v>
      </c>
      <c r="Q18" s="183"/>
    </row>
    <row r="19" spans="1:17" x14ac:dyDescent="0.2">
      <c r="A19" s="144">
        <f t="shared" si="1"/>
        <v>17</v>
      </c>
      <c r="B19" s="57" t="s">
        <v>17</v>
      </c>
      <c r="C19" s="58"/>
      <c r="D19" s="64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/>
      <c r="P19" s="160">
        <f t="shared" si="0"/>
        <v>0</v>
      </c>
      <c r="Q19" s="183"/>
    </row>
    <row r="20" spans="1:17" x14ac:dyDescent="0.2">
      <c r="A20" s="144">
        <f t="shared" si="1"/>
        <v>18</v>
      </c>
      <c r="B20" s="57" t="s">
        <v>112</v>
      </c>
      <c r="C20" s="58"/>
      <c r="D20" s="64"/>
      <c r="E20" s="58"/>
      <c r="F20" s="59"/>
      <c r="G20" s="58"/>
      <c r="H20" s="58"/>
      <c r="I20" s="58"/>
      <c r="J20" s="58"/>
      <c r="K20" s="58"/>
      <c r="L20" s="58"/>
      <c r="M20" s="58"/>
      <c r="N20" s="58"/>
      <c r="O20" s="60"/>
      <c r="P20" s="160">
        <f t="shared" si="0"/>
        <v>0</v>
      </c>
      <c r="Q20" s="183"/>
    </row>
    <row r="21" spans="1:17" x14ac:dyDescent="0.2">
      <c r="A21" s="144">
        <f t="shared" si="1"/>
        <v>19</v>
      </c>
      <c r="B21" s="57" t="s">
        <v>186</v>
      </c>
      <c r="C21" s="58"/>
      <c r="D21" s="6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0"/>
      <c r="P21" s="160">
        <f t="shared" si="0"/>
        <v>0</v>
      </c>
      <c r="Q21" s="183"/>
    </row>
    <row r="22" spans="1:17" x14ac:dyDescent="0.2">
      <c r="A22" s="144">
        <f t="shared" si="1"/>
        <v>20</v>
      </c>
      <c r="B22" s="57" t="s">
        <v>200</v>
      </c>
      <c r="C22" s="58"/>
      <c r="D22" s="64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60"/>
      <c r="P22" s="160">
        <f t="shared" si="0"/>
        <v>0</v>
      </c>
      <c r="Q22" s="183"/>
    </row>
    <row r="23" spans="1:17" x14ac:dyDescent="0.2">
      <c r="A23" s="144">
        <f t="shared" si="1"/>
        <v>21</v>
      </c>
      <c r="B23" s="57" t="s">
        <v>123</v>
      </c>
      <c r="C23" s="58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0"/>
      <c r="P23" s="160">
        <f t="shared" si="0"/>
        <v>0</v>
      </c>
      <c r="Q23" s="183"/>
    </row>
    <row r="24" spans="1:17" x14ac:dyDescent="0.2">
      <c r="A24" s="144">
        <f t="shared" si="1"/>
        <v>22</v>
      </c>
      <c r="B24" s="57" t="s">
        <v>235</v>
      </c>
      <c r="C24" s="58"/>
      <c r="D24" s="14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60"/>
      <c r="P24" s="160">
        <f t="shared" si="0"/>
        <v>0</v>
      </c>
      <c r="Q24" s="183"/>
    </row>
    <row r="25" spans="1:17" x14ac:dyDescent="0.2">
      <c r="A25" s="144">
        <f t="shared" si="1"/>
        <v>23</v>
      </c>
      <c r="B25" s="57" t="s">
        <v>57</v>
      </c>
      <c r="C25" s="58"/>
      <c r="D25" s="6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0"/>
      <c r="P25" s="160">
        <f t="shared" si="0"/>
        <v>0</v>
      </c>
      <c r="Q25" s="183"/>
    </row>
    <row r="26" spans="1:17" x14ac:dyDescent="0.2">
      <c r="A26" s="144">
        <f t="shared" si="1"/>
        <v>24</v>
      </c>
      <c r="B26" s="57" t="s">
        <v>24</v>
      </c>
      <c r="C26" s="58"/>
      <c r="D26" s="125">
        <v>10</v>
      </c>
      <c r="E26" s="125">
        <v>10</v>
      </c>
      <c r="F26" s="125">
        <v>10</v>
      </c>
      <c r="G26" s="125">
        <v>10</v>
      </c>
      <c r="H26" s="125">
        <v>10</v>
      </c>
      <c r="I26" s="125">
        <v>10</v>
      </c>
      <c r="J26" s="125">
        <v>10</v>
      </c>
      <c r="K26" s="125">
        <v>10</v>
      </c>
      <c r="L26" s="125">
        <v>10</v>
      </c>
      <c r="M26" s="125">
        <v>10</v>
      </c>
      <c r="N26" s="125">
        <v>10</v>
      </c>
      <c r="O26" s="125">
        <v>10</v>
      </c>
      <c r="P26" s="160">
        <f t="shared" si="0"/>
        <v>120</v>
      </c>
      <c r="Q26" s="183"/>
    </row>
    <row r="27" spans="1:17" x14ac:dyDescent="0.2">
      <c r="A27" s="144">
        <f t="shared" si="1"/>
        <v>25</v>
      </c>
      <c r="B27" s="141" t="s">
        <v>155</v>
      </c>
      <c r="C27" s="58"/>
      <c r="D27" s="146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4"/>
      <c r="P27" s="160">
        <f t="shared" si="0"/>
        <v>0</v>
      </c>
      <c r="Q27" s="183"/>
    </row>
    <row r="28" spans="1:17" x14ac:dyDescent="0.2">
      <c r="A28" s="144">
        <f t="shared" si="1"/>
        <v>26</v>
      </c>
      <c r="B28" s="57" t="s">
        <v>42</v>
      </c>
      <c r="C28" s="58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60"/>
      <c r="P28" s="160">
        <f t="shared" si="0"/>
        <v>0</v>
      </c>
      <c r="Q28" s="183"/>
    </row>
    <row r="29" spans="1:17" x14ac:dyDescent="0.2">
      <c r="A29" s="144">
        <f t="shared" si="1"/>
        <v>27</v>
      </c>
      <c r="B29" s="141" t="s">
        <v>35</v>
      </c>
      <c r="C29" s="58"/>
      <c r="D29" s="147"/>
      <c r="E29" s="133"/>
      <c r="F29" s="133"/>
      <c r="G29" s="133"/>
      <c r="H29" s="133"/>
      <c r="I29" s="133"/>
      <c r="J29" s="58"/>
      <c r="K29" s="58"/>
      <c r="L29" s="58"/>
      <c r="M29" s="58"/>
      <c r="N29" s="58"/>
      <c r="O29" s="60"/>
      <c r="P29" s="160">
        <f t="shared" si="0"/>
        <v>0</v>
      </c>
      <c r="Q29" s="183"/>
    </row>
    <row r="30" spans="1:17" x14ac:dyDescent="0.2">
      <c r="A30" s="144">
        <f t="shared" si="1"/>
        <v>28</v>
      </c>
      <c r="B30" s="57" t="s">
        <v>194</v>
      </c>
      <c r="C30" s="58"/>
      <c r="D30" s="6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0"/>
      <c r="P30" s="160">
        <f t="shared" si="0"/>
        <v>0</v>
      </c>
      <c r="Q30" s="183"/>
    </row>
    <row r="31" spans="1:17" x14ac:dyDescent="0.2">
      <c r="A31" s="144">
        <f t="shared" si="1"/>
        <v>29</v>
      </c>
      <c r="B31" s="141" t="s">
        <v>69</v>
      </c>
      <c r="C31" s="58"/>
      <c r="D31" s="52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0">
        <v>10</v>
      </c>
      <c r="K31" s="50">
        <v>10</v>
      </c>
      <c r="L31" s="50">
        <v>10</v>
      </c>
      <c r="M31" s="50">
        <v>10</v>
      </c>
      <c r="N31" s="50">
        <v>10</v>
      </c>
      <c r="O31" s="53">
        <v>10</v>
      </c>
      <c r="P31" s="160">
        <f t="shared" si="0"/>
        <v>120</v>
      </c>
      <c r="Q31" s="90"/>
    </row>
    <row r="32" spans="1:17" x14ac:dyDescent="0.2">
      <c r="A32" s="144">
        <f t="shared" si="1"/>
        <v>30</v>
      </c>
      <c r="B32" s="141" t="s">
        <v>134</v>
      </c>
      <c r="C32" s="58"/>
      <c r="D32" s="52">
        <v>10</v>
      </c>
      <c r="E32" s="50">
        <v>10</v>
      </c>
      <c r="F32" s="50">
        <v>10</v>
      </c>
      <c r="G32" s="50">
        <v>10</v>
      </c>
      <c r="H32" s="50">
        <v>10</v>
      </c>
      <c r="I32" s="50">
        <v>10</v>
      </c>
      <c r="J32" s="50">
        <v>10</v>
      </c>
      <c r="K32" s="50">
        <v>10</v>
      </c>
      <c r="L32" s="50">
        <v>10</v>
      </c>
      <c r="M32" s="50">
        <v>10</v>
      </c>
      <c r="N32" s="50">
        <v>10</v>
      </c>
      <c r="O32" s="53">
        <v>10</v>
      </c>
      <c r="P32" s="160">
        <f t="shared" si="0"/>
        <v>120</v>
      </c>
      <c r="Q32" s="90"/>
    </row>
    <row r="33" spans="1:17" x14ac:dyDescent="0.2">
      <c r="A33" s="144">
        <f t="shared" si="1"/>
        <v>31</v>
      </c>
      <c r="B33" s="57" t="s">
        <v>108</v>
      </c>
      <c r="C33" s="58"/>
      <c r="D33" s="6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160">
        <f t="shared" si="0"/>
        <v>0</v>
      </c>
      <c r="Q33" s="183"/>
    </row>
    <row r="34" spans="1:17" x14ac:dyDescent="0.2">
      <c r="A34" s="144">
        <f t="shared" si="1"/>
        <v>32</v>
      </c>
      <c r="B34" s="57" t="s">
        <v>146</v>
      </c>
      <c r="C34" s="58"/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0"/>
      <c r="P34" s="160">
        <f t="shared" si="0"/>
        <v>0</v>
      </c>
      <c r="Q34" s="183"/>
    </row>
    <row r="35" spans="1:17" x14ac:dyDescent="0.2">
      <c r="A35" s="144">
        <f t="shared" si="1"/>
        <v>33</v>
      </c>
      <c r="B35" s="57" t="s">
        <v>164</v>
      </c>
      <c r="C35" s="58"/>
      <c r="D35" s="59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60"/>
      <c r="P35" s="160">
        <f t="shared" si="0"/>
        <v>0</v>
      </c>
      <c r="Q35" s="183"/>
    </row>
    <row r="36" spans="1:17" x14ac:dyDescent="0.2">
      <c r="A36" s="144">
        <f t="shared" si="1"/>
        <v>34</v>
      </c>
      <c r="B36" s="57" t="s">
        <v>148</v>
      </c>
      <c r="C36" s="58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60"/>
      <c r="P36" s="160">
        <f t="shared" si="0"/>
        <v>0</v>
      </c>
      <c r="Q36" s="183"/>
    </row>
    <row r="37" spans="1:17" x14ac:dyDescent="0.2">
      <c r="A37" s="144">
        <f t="shared" si="1"/>
        <v>35</v>
      </c>
      <c r="B37" s="57" t="s">
        <v>118</v>
      </c>
      <c r="C37" s="58"/>
      <c r="D37" s="6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160">
        <f t="shared" si="0"/>
        <v>0</v>
      </c>
      <c r="Q37" s="183"/>
    </row>
    <row r="38" spans="1:17" x14ac:dyDescent="0.2">
      <c r="A38" s="144">
        <f t="shared" si="1"/>
        <v>36</v>
      </c>
      <c r="B38" s="57" t="s">
        <v>56</v>
      </c>
      <c r="C38" s="58"/>
      <c r="D38" s="129">
        <v>10</v>
      </c>
      <c r="E38" s="125">
        <v>10</v>
      </c>
      <c r="F38" s="125">
        <v>10</v>
      </c>
      <c r="G38" s="125">
        <v>10</v>
      </c>
      <c r="H38" s="125">
        <v>10</v>
      </c>
      <c r="I38" s="125">
        <v>10</v>
      </c>
      <c r="J38" s="125">
        <v>10</v>
      </c>
      <c r="K38" s="125">
        <v>10</v>
      </c>
      <c r="L38" s="125">
        <v>10</v>
      </c>
      <c r="M38" s="125">
        <v>10</v>
      </c>
      <c r="N38" s="125">
        <v>10</v>
      </c>
      <c r="O38" s="126">
        <v>10</v>
      </c>
      <c r="P38" s="160">
        <f t="shared" si="0"/>
        <v>120</v>
      </c>
      <c r="Q38" s="183"/>
    </row>
    <row r="39" spans="1:17" x14ac:dyDescent="0.2">
      <c r="A39" s="144">
        <f t="shared" si="1"/>
        <v>37</v>
      </c>
      <c r="B39" s="141" t="s">
        <v>187</v>
      </c>
      <c r="C39" s="58"/>
      <c r="D39" s="52">
        <v>10</v>
      </c>
      <c r="E39" s="50">
        <v>10</v>
      </c>
      <c r="F39" s="50">
        <v>10</v>
      </c>
      <c r="G39" s="50">
        <v>10</v>
      </c>
      <c r="H39" s="50">
        <v>10</v>
      </c>
      <c r="I39" s="50">
        <v>10</v>
      </c>
      <c r="J39" s="50">
        <v>10</v>
      </c>
      <c r="K39" s="50">
        <v>10</v>
      </c>
      <c r="L39" s="50">
        <v>10</v>
      </c>
      <c r="M39" s="50">
        <v>10</v>
      </c>
      <c r="N39" s="50">
        <v>10</v>
      </c>
      <c r="O39" s="53">
        <v>10</v>
      </c>
      <c r="P39" s="160">
        <f t="shared" si="0"/>
        <v>120</v>
      </c>
      <c r="Q39" s="90"/>
    </row>
    <row r="40" spans="1:17" x14ac:dyDescent="0.2">
      <c r="A40" s="144">
        <f t="shared" si="1"/>
        <v>38</v>
      </c>
      <c r="B40" s="57" t="s">
        <v>213</v>
      </c>
      <c r="C40" s="58"/>
      <c r="D40" s="64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60"/>
      <c r="P40" s="160">
        <f t="shared" si="0"/>
        <v>0</v>
      </c>
      <c r="Q40" s="183"/>
    </row>
    <row r="41" spans="1:17" x14ac:dyDescent="0.2">
      <c r="A41" s="144">
        <f t="shared" si="1"/>
        <v>39</v>
      </c>
      <c r="B41" s="57" t="s">
        <v>72</v>
      </c>
      <c r="C41" s="58"/>
      <c r="D41" s="52">
        <v>10</v>
      </c>
      <c r="E41" s="50">
        <v>10</v>
      </c>
      <c r="F41" s="50">
        <v>10</v>
      </c>
      <c r="G41" s="50">
        <v>10</v>
      </c>
      <c r="H41" s="50">
        <v>10</v>
      </c>
      <c r="I41" s="50">
        <v>10</v>
      </c>
      <c r="J41" s="50">
        <v>10</v>
      </c>
      <c r="K41" s="50">
        <v>10</v>
      </c>
      <c r="L41" s="50">
        <v>10</v>
      </c>
      <c r="M41" s="50">
        <v>10</v>
      </c>
      <c r="N41" s="50">
        <v>10</v>
      </c>
      <c r="O41" s="53">
        <v>10</v>
      </c>
      <c r="P41" s="160">
        <f t="shared" si="0"/>
        <v>120</v>
      </c>
      <c r="Q41" s="90"/>
    </row>
    <row r="42" spans="1:17" x14ac:dyDescent="0.2">
      <c r="A42" s="144">
        <f t="shared" si="1"/>
        <v>40</v>
      </c>
      <c r="B42" s="57" t="s">
        <v>117</v>
      </c>
      <c r="C42" s="58"/>
      <c r="D42" s="6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0"/>
      <c r="P42" s="160">
        <f t="shared" si="0"/>
        <v>0</v>
      </c>
      <c r="Q42" s="183"/>
    </row>
    <row r="43" spans="1:17" x14ac:dyDescent="0.2">
      <c r="A43" s="144">
        <f t="shared" si="1"/>
        <v>41</v>
      </c>
      <c r="B43" s="57" t="s">
        <v>82</v>
      </c>
      <c r="C43" s="58"/>
      <c r="D43" s="64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60"/>
      <c r="P43" s="160">
        <f t="shared" si="0"/>
        <v>0</v>
      </c>
      <c r="Q43" s="183"/>
    </row>
    <row r="44" spans="1:17" x14ac:dyDescent="0.2">
      <c r="A44" s="144">
        <f t="shared" si="1"/>
        <v>42</v>
      </c>
      <c r="B44" s="57" t="s">
        <v>73</v>
      </c>
      <c r="C44" s="58"/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60"/>
      <c r="P44" s="160">
        <f t="shared" si="0"/>
        <v>0</v>
      </c>
      <c r="Q44" s="183"/>
    </row>
    <row r="45" spans="1:17" x14ac:dyDescent="0.2">
      <c r="A45" s="144">
        <f t="shared" si="1"/>
        <v>43</v>
      </c>
      <c r="B45" s="57" t="s">
        <v>163</v>
      </c>
      <c r="C45" s="58"/>
      <c r="D45" s="5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60"/>
      <c r="P45" s="160">
        <f t="shared" si="0"/>
        <v>0</v>
      </c>
      <c r="Q45" s="183"/>
    </row>
    <row r="46" spans="1:17" s="132" customFormat="1" x14ac:dyDescent="0.2">
      <c r="A46" s="144">
        <f t="shared" si="1"/>
        <v>44</v>
      </c>
      <c r="B46" s="141" t="s">
        <v>236</v>
      </c>
      <c r="C46" s="58"/>
      <c r="D46" s="50">
        <v>10</v>
      </c>
      <c r="E46" s="50">
        <v>10</v>
      </c>
      <c r="F46" s="50">
        <v>10</v>
      </c>
      <c r="G46" s="50">
        <v>10</v>
      </c>
      <c r="H46" s="50">
        <v>10</v>
      </c>
      <c r="I46" s="50">
        <v>10</v>
      </c>
      <c r="J46" s="50">
        <v>10</v>
      </c>
      <c r="K46" s="50">
        <v>10</v>
      </c>
      <c r="L46" s="50">
        <v>10</v>
      </c>
      <c r="M46" s="50">
        <v>10</v>
      </c>
      <c r="N46" s="50">
        <v>10</v>
      </c>
      <c r="O46" s="50">
        <v>10</v>
      </c>
      <c r="P46" s="160">
        <f t="shared" si="0"/>
        <v>120</v>
      </c>
      <c r="Q46" s="131"/>
    </row>
    <row r="47" spans="1:17" x14ac:dyDescent="0.2">
      <c r="A47" s="144">
        <f t="shared" si="1"/>
        <v>45</v>
      </c>
      <c r="B47" s="57" t="s">
        <v>61</v>
      </c>
      <c r="C47" s="58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60"/>
      <c r="P47" s="160">
        <f t="shared" si="0"/>
        <v>0</v>
      </c>
      <c r="Q47" s="183"/>
    </row>
    <row r="48" spans="1:17" x14ac:dyDescent="0.2">
      <c r="A48" s="144">
        <f t="shared" si="1"/>
        <v>46</v>
      </c>
      <c r="B48" s="57" t="s">
        <v>237</v>
      </c>
      <c r="C48" s="58"/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0"/>
      <c r="P48" s="160">
        <f t="shared" si="0"/>
        <v>0</v>
      </c>
      <c r="Q48" s="183"/>
    </row>
    <row r="49" spans="1:17" x14ac:dyDescent="0.2">
      <c r="A49" s="144">
        <f t="shared" si="1"/>
        <v>47</v>
      </c>
      <c r="B49" s="57" t="s">
        <v>92</v>
      </c>
      <c r="C49" s="58"/>
      <c r="D49" s="125">
        <v>10</v>
      </c>
      <c r="E49" s="125">
        <v>10</v>
      </c>
      <c r="F49" s="125">
        <v>10</v>
      </c>
      <c r="G49" s="125">
        <v>10</v>
      </c>
      <c r="H49" s="125">
        <v>10</v>
      </c>
      <c r="I49" s="125">
        <v>10</v>
      </c>
      <c r="J49" s="125">
        <v>10</v>
      </c>
      <c r="K49" s="125">
        <v>10</v>
      </c>
      <c r="L49" s="125">
        <v>10</v>
      </c>
      <c r="M49" s="125">
        <v>10</v>
      </c>
      <c r="N49" s="125">
        <v>10</v>
      </c>
      <c r="O49" s="125">
        <v>10</v>
      </c>
      <c r="P49" s="160">
        <f t="shared" si="0"/>
        <v>120</v>
      </c>
      <c r="Q49" s="183">
        <v>10</v>
      </c>
    </row>
    <row r="50" spans="1:17" x14ac:dyDescent="0.2">
      <c r="A50" s="144">
        <f t="shared" si="1"/>
        <v>48</v>
      </c>
      <c r="B50" s="57" t="s">
        <v>238</v>
      </c>
      <c r="C50" s="58"/>
      <c r="D50" s="5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60"/>
      <c r="P50" s="160">
        <f t="shared" si="0"/>
        <v>0</v>
      </c>
      <c r="Q50" s="183"/>
    </row>
    <row r="51" spans="1:17" x14ac:dyDescent="0.2">
      <c r="A51" s="144">
        <f t="shared" si="1"/>
        <v>49</v>
      </c>
      <c r="B51" s="57" t="s">
        <v>239</v>
      </c>
      <c r="C51" s="58"/>
      <c r="D51" s="59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60"/>
      <c r="P51" s="160">
        <f t="shared" si="0"/>
        <v>0</v>
      </c>
      <c r="Q51" s="183"/>
    </row>
    <row r="52" spans="1:17" x14ac:dyDescent="0.2">
      <c r="A52" s="144">
        <f t="shared" si="1"/>
        <v>50</v>
      </c>
      <c r="B52" s="57" t="s">
        <v>240</v>
      </c>
      <c r="C52" s="58"/>
      <c r="D52" s="50">
        <v>10</v>
      </c>
      <c r="E52" s="50">
        <v>10</v>
      </c>
      <c r="F52" s="50">
        <v>10</v>
      </c>
      <c r="G52" s="50">
        <v>10</v>
      </c>
      <c r="H52" s="50">
        <v>10</v>
      </c>
      <c r="I52" s="125">
        <v>10</v>
      </c>
      <c r="J52" s="125">
        <v>10</v>
      </c>
      <c r="K52" s="125">
        <v>10</v>
      </c>
      <c r="L52" s="125">
        <v>10</v>
      </c>
      <c r="M52" s="125">
        <v>10</v>
      </c>
      <c r="N52" s="125">
        <v>10</v>
      </c>
      <c r="O52" s="126">
        <v>10</v>
      </c>
      <c r="P52" s="160">
        <f t="shared" si="0"/>
        <v>120</v>
      </c>
      <c r="Q52" s="131"/>
    </row>
    <row r="53" spans="1:17" x14ac:dyDescent="0.2">
      <c r="A53" s="144">
        <f t="shared" si="1"/>
        <v>51</v>
      </c>
      <c r="B53" s="57" t="s">
        <v>153</v>
      </c>
      <c r="C53" s="58"/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0"/>
      <c r="P53" s="160">
        <f t="shared" si="0"/>
        <v>0</v>
      </c>
      <c r="Q53" s="183"/>
    </row>
    <row r="54" spans="1:17" x14ac:dyDescent="0.2">
      <c r="A54" s="144">
        <f t="shared" si="1"/>
        <v>52</v>
      </c>
      <c r="B54" s="57" t="s">
        <v>107</v>
      </c>
      <c r="C54" s="58"/>
      <c r="D54" s="59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60"/>
      <c r="P54" s="160">
        <f t="shared" si="0"/>
        <v>0</v>
      </c>
      <c r="Q54" s="183"/>
    </row>
    <row r="55" spans="1:17" x14ac:dyDescent="0.2">
      <c r="A55" s="144">
        <f t="shared" si="1"/>
        <v>53</v>
      </c>
      <c r="B55" s="57" t="s">
        <v>135</v>
      </c>
      <c r="C55" s="58"/>
      <c r="D55" s="68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9"/>
      <c r="P55" s="160">
        <f t="shared" si="0"/>
        <v>0</v>
      </c>
      <c r="Q55" s="184"/>
    </row>
    <row r="56" spans="1:17" x14ac:dyDescent="0.2">
      <c r="A56" s="144">
        <f t="shared" si="1"/>
        <v>54</v>
      </c>
      <c r="B56" s="57" t="s">
        <v>70</v>
      </c>
      <c r="C56" s="58"/>
      <c r="D56" s="5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60"/>
      <c r="P56" s="160">
        <f t="shared" si="0"/>
        <v>0</v>
      </c>
      <c r="Q56" s="183"/>
    </row>
    <row r="57" spans="1:17" x14ac:dyDescent="0.2">
      <c r="A57" s="144">
        <f t="shared" si="1"/>
        <v>55</v>
      </c>
      <c r="B57" s="57" t="s">
        <v>28</v>
      </c>
      <c r="C57" s="58"/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60"/>
      <c r="P57" s="160">
        <f t="shared" si="0"/>
        <v>0</v>
      </c>
      <c r="Q57" s="183"/>
    </row>
    <row r="58" spans="1:17" x14ac:dyDescent="0.2">
      <c r="A58" s="144">
        <f t="shared" si="1"/>
        <v>56</v>
      </c>
      <c r="B58" s="57" t="s">
        <v>241</v>
      </c>
      <c r="C58" s="58"/>
      <c r="D58" s="59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60"/>
      <c r="P58" s="160">
        <f t="shared" si="0"/>
        <v>0</v>
      </c>
      <c r="Q58" s="183"/>
    </row>
    <row r="59" spans="1:17" x14ac:dyDescent="0.2">
      <c r="A59" s="144">
        <f t="shared" si="1"/>
        <v>57</v>
      </c>
      <c r="B59" s="57" t="s">
        <v>46</v>
      </c>
      <c r="C59" s="58"/>
      <c r="D59" s="52">
        <v>10</v>
      </c>
      <c r="E59" s="50">
        <v>10</v>
      </c>
      <c r="F59" s="50">
        <v>10</v>
      </c>
      <c r="G59" s="50">
        <v>10</v>
      </c>
      <c r="H59" s="50">
        <v>10</v>
      </c>
      <c r="I59" s="125">
        <v>10</v>
      </c>
      <c r="J59" s="125">
        <v>10</v>
      </c>
      <c r="K59" s="125">
        <v>10</v>
      </c>
      <c r="L59" s="125">
        <v>10</v>
      </c>
      <c r="M59" s="125">
        <v>10</v>
      </c>
      <c r="N59" s="125">
        <v>10</v>
      </c>
      <c r="O59" s="126">
        <v>10</v>
      </c>
      <c r="P59" s="160">
        <f t="shared" si="0"/>
        <v>120</v>
      </c>
      <c r="Q59" s="183"/>
    </row>
    <row r="60" spans="1:17" x14ac:dyDescent="0.2">
      <c r="A60" s="144">
        <f t="shared" si="1"/>
        <v>58</v>
      </c>
      <c r="B60" s="57" t="s">
        <v>105</v>
      </c>
      <c r="C60" s="58"/>
      <c r="D60" s="59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60"/>
      <c r="P60" s="160">
        <f t="shared" si="0"/>
        <v>0</v>
      </c>
      <c r="Q60" s="183"/>
    </row>
    <row r="61" spans="1:17" x14ac:dyDescent="0.2">
      <c r="A61" s="144">
        <f t="shared" si="1"/>
        <v>59</v>
      </c>
      <c r="B61" s="141" t="s">
        <v>159</v>
      </c>
      <c r="C61" s="58"/>
      <c r="D61" s="52">
        <v>10</v>
      </c>
      <c r="E61" s="50">
        <v>10</v>
      </c>
      <c r="F61" s="50">
        <v>10</v>
      </c>
      <c r="G61" s="50">
        <v>10</v>
      </c>
      <c r="H61" s="50">
        <v>10</v>
      </c>
      <c r="I61" s="125">
        <v>10</v>
      </c>
      <c r="J61" s="125">
        <v>10</v>
      </c>
      <c r="K61" s="125">
        <v>10</v>
      </c>
      <c r="L61" s="125">
        <v>10</v>
      </c>
      <c r="M61" s="125">
        <v>10</v>
      </c>
      <c r="N61" s="125">
        <v>10</v>
      </c>
      <c r="O61" s="126">
        <v>10</v>
      </c>
      <c r="P61" s="160">
        <f t="shared" si="0"/>
        <v>120</v>
      </c>
      <c r="Q61" s="183"/>
    </row>
    <row r="62" spans="1:17" x14ac:dyDescent="0.2">
      <c r="A62" s="144">
        <f t="shared" si="1"/>
        <v>60</v>
      </c>
      <c r="B62" s="57" t="s">
        <v>106</v>
      </c>
      <c r="C62" s="58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160">
        <f t="shared" si="0"/>
        <v>0</v>
      </c>
      <c r="Q62" s="183"/>
    </row>
    <row r="63" spans="1:17" x14ac:dyDescent="0.2">
      <c r="A63" s="144">
        <f t="shared" si="1"/>
        <v>61</v>
      </c>
      <c r="B63" s="57" t="s">
        <v>133</v>
      </c>
      <c r="C63" s="58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60"/>
      <c r="P63" s="160">
        <f t="shared" ref="P63:P124" si="2">SUM(D63:O63)</f>
        <v>0</v>
      </c>
      <c r="Q63" s="183"/>
    </row>
    <row r="64" spans="1:17" s="62" customFormat="1" x14ac:dyDescent="0.2">
      <c r="A64" s="144">
        <f t="shared" si="1"/>
        <v>62</v>
      </c>
      <c r="B64" s="57" t="s">
        <v>88</v>
      </c>
      <c r="C64" s="58"/>
      <c r="D64" s="125">
        <v>10</v>
      </c>
      <c r="E64" s="125">
        <v>10</v>
      </c>
      <c r="F64" s="125">
        <v>10</v>
      </c>
      <c r="G64" s="125">
        <v>10</v>
      </c>
      <c r="H64" s="125">
        <v>10</v>
      </c>
      <c r="I64" s="125">
        <v>10</v>
      </c>
      <c r="J64" s="125">
        <v>10</v>
      </c>
      <c r="K64" s="125">
        <v>10</v>
      </c>
      <c r="L64" s="125">
        <v>10</v>
      </c>
      <c r="M64" s="125">
        <v>10</v>
      </c>
      <c r="N64" s="125">
        <v>10</v>
      </c>
      <c r="O64" s="125">
        <v>10</v>
      </c>
      <c r="P64" s="160">
        <f t="shared" si="2"/>
        <v>120</v>
      </c>
      <c r="Q64" s="124"/>
    </row>
    <row r="65" spans="1:17" s="62" customFormat="1" x14ac:dyDescent="0.2">
      <c r="A65" s="144">
        <f t="shared" si="1"/>
        <v>63</v>
      </c>
      <c r="B65" s="57" t="s">
        <v>242</v>
      </c>
      <c r="C65" s="58"/>
      <c r="D65" s="125">
        <v>10</v>
      </c>
      <c r="E65" s="125">
        <v>10</v>
      </c>
      <c r="F65" s="125">
        <v>10</v>
      </c>
      <c r="G65" s="125">
        <v>10</v>
      </c>
      <c r="H65" s="125">
        <v>10</v>
      </c>
      <c r="I65" s="125">
        <v>10</v>
      </c>
      <c r="J65" s="125">
        <v>10</v>
      </c>
      <c r="K65" s="125">
        <v>10</v>
      </c>
      <c r="L65" s="125">
        <v>10</v>
      </c>
      <c r="M65" s="125">
        <v>10</v>
      </c>
      <c r="N65" s="125">
        <v>10</v>
      </c>
      <c r="O65" s="125">
        <v>10</v>
      </c>
      <c r="P65" s="160">
        <f t="shared" si="2"/>
        <v>120</v>
      </c>
      <c r="Q65" s="124"/>
    </row>
    <row r="66" spans="1:17" s="62" customFormat="1" x14ac:dyDescent="0.2">
      <c r="A66" s="144">
        <f t="shared" si="1"/>
        <v>64</v>
      </c>
      <c r="B66" s="57" t="s">
        <v>243</v>
      </c>
      <c r="C66" s="58"/>
      <c r="D66" s="125">
        <v>10</v>
      </c>
      <c r="E66" s="125">
        <v>10</v>
      </c>
      <c r="F66" s="125">
        <v>10</v>
      </c>
      <c r="G66" s="125">
        <v>10</v>
      </c>
      <c r="H66" s="125">
        <v>10</v>
      </c>
      <c r="I66" s="125">
        <v>10</v>
      </c>
      <c r="J66" s="125">
        <v>10</v>
      </c>
      <c r="K66" s="125">
        <v>10</v>
      </c>
      <c r="L66" s="125">
        <v>10</v>
      </c>
      <c r="M66" s="125">
        <v>10</v>
      </c>
      <c r="N66" s="125">
        <v>10</v>
      </c>
      <c r="O66" s="125">
        <v>10</v>
      </c>
      <c r="P66" s="160">
        <f t="shared" si="2"/>
        <v>120</v>
      </c>
      <c r="Q66" s="124"/>
    </row>
    <row r="67" spans="1:17" x14ac:dyDescent="0.2">
      <c r="A67" s="144">
        <f t="shared" si="1"/>
        <v>65</v>
      </c>
      <c r="B67" s="141" t="s">
        <v>128</v>
      </c>
      <c r="C67" s="58"/>
      <c r="D67" s="125">
        <v>10</v>
      </c>
      <c r="E67" s="125">
        <v>10</v>
      </c>
      <c r="F67" s="125">
        <v>10</v>
      </c>
      <c r="G67" s="125">
        <v>10</v>
      </c>
      <c r="H67" s="125">
        <v>10</v>
      </c>
      <c r="I67" s="125">
        <v>10</v>
      </c>
      <c r="J67" s="125">
        <v>10</v>
      </c>
      <c r="K67" s="125">
        <v>10</v>
      </c>
      <c r="L67" s="125">
        <v>10</v>
      </c>
      <c r="M67" s="125">
        <v>10</v>
      </c>
      <c r="N67" s="125">
        <v>10</v>
      </c>
      <c r="O67" s="125">
        <v>10</v>
      </c>
      <c r="P67" s="160">
        <f t="shared" si="2"/>
        <v>120</v>
      </c>
      <c r="Q67" s="90"/>
    </row>
    <row r="68" spans="1:17" x14ac:dyDescent="0.2">
      <c r="A68" s="144">
        <f t="shared" si="1"/>
        <v>66</v>
      </c>
      <c r="B68" s="141" t="s">
        <v>280</v>
      </c>
      <c r="C68" s="58"/>
      <c r="D68" s="125">
        <v>10</v>
      </c>
      <c r="E68" s="125">
        <v>10</v>
      </c>
      <c r="F68" s="125">
        <v>10</v>
      </c>
      <c r="G68" s="125">
        <v>10</v>
      </c>
      <c r="H68" s="125">
        <v>10</v>
      </c>
      <c r="I68" s="125">
        <v>10</v>
      </c>
      <c r="J68" s="125">
        <v>10</v>
      </c>
      <c r="K68" s="125">
        <v>10</v>
      </c>
      <c r="L68" s="125">
        <v>10</v>
      </c>
      <c r="M68" s="125">
        <v>10</v>
      </c>
      <c r="N68" s="125">
        <v>10</v>
      </c>
      <c r="O68" s="125">
        <v>10</v>
      </c>
      <c r="P68" s="160">
        <f t="shared" si="2"/>
        <v>120</v>
      </c>
      <c r="Q68" s="183"/>
    </row>
    <row r="69" spans="1:17" x14ac:dyDescent="0.2">
      <c r="A69" s="144">
        <f t="shared" ref="A69:A132" si="3">A68+1</f>
        <v>67</v>
      </c>
      <c r="B69" s="57" t="s">
        <v>206</v>
      </c>
      <c r="C69" s="58"/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0"/>
      <c r="P69" s="160">
        <f t="shared" si="2"/>
        <v>0</v>
      </c>
      <c r="Q69" s="183"/>
    </row>
    <row r="70" spans="1:17" x14ac:dyDescent="0.2">
      <c r="A70" s="144">
        <f t="shared" si="3"/>
        <v>68</v>
      </c>
      <c r="B70" s="57" t="s">
        <v>207</v>
      </c>
      <c r="C70" s="58"/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0"/>
      <c r="P70" s="160">
        <f t="shared" si="2"/>
        <v>0</v>
      </c>
      <c r="Q70" s="183"/>
    </row>
    <row r="71" spans="1:17" x14ac:dyDescent="0.2">
      <c r="A71" s="144">
        <f t="shared" si="3"/>
        <v>69</v>
      </c>
      <c r="B71" s="57" t="s">
        <v>132</v>
      </c>
      <c r="C71" s="58"/>
      <c r="D71" s="125">
        <v>10</v>
      </c>
      <c r="E71" s="125">
        <v>10</v>
      </c>
      <c r="F71" s="125">
        <v>10</v>
      </c>
      <c r="G71" s="125">
        <v>10</v>
      </c>
      <c r="H71" s="125">
        <v>10</v>
      </c>
      <c r="I71" s="125">
        <v>10</v>
      </c>
      <c r="J71" s="125">
        <v>10</v>
      </c>
      <c r="K71" s="125">
        <v>10</v>
      </c>
      <c r="L71" s="125">
        <v>10</v>
      </c>
      <c r="M71" s="125">
        <v>10</v>
      </c>
      <c r="N71" s="125">
        <v>10</v>
      </c>
      <c r="O71" s="125">
        <v>10</v>
      </c>
      <c r="P71" s="160">
        <f t="shared" si="2"/>
        <v>120</v>
      </c>
      <c r="Q71" s="183"/>
    </row>
    <row r="72" spans="1:17" x14ac:dyDescent="0.2">
      <c r="A72" s="144">
        <f t="shared" si="3"/>
        <v>70</v>
      </c>
      <c r="B72" s="57" t="s">
        <v>179</v>
      </c>
      <c r="C72" s="58"/>
      <c r="D72" s="59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60"/>
      <c r="P72" s="160">
        <f t="shared" si="2"/>
        <v>0</v>
      </c>
      <c r="Q72" s="183"/>
    </row>
    <row r="73" spans="1:17" x14ac:dyDescent="0.2">
      <c r="A73" s="144">
        <f t="shared" si="3"/>
        <v>71</v>
      </c>
      <c r="B73" s="141" t="s">
        <v>152</v>
      </c>
      <c r="C73" s="58"/>
      <c r="D73" s="52">
        <v>10</v>
      </c>
      <c r="E73" s="50">
        <v>10</v>
      </c>
      <c r="F73" s="50">
        <v>10</v>
      </c>
      <c r="G73" s="50">
        <v>10</v>
      </c>
      <c r="H73" s="125">
        <v>10</v>
      </c>
      <c r="I73" s="125">
        <v>10</v>
      </c>
      <c r="J73" s="125">
        <v>10</v>
      </c>
      <c r="K73" s="125">
        <v>10</v>
      </c>
      <c r="L73" s="125">
        <v>10</v>
      </c>
      <c r="M73" s="125">
        <v>10</v>
      </c>
      <c r="N73" s="125">
        <v>10</v>
      </c>
      <c r="O73" s="125">
        <v>10</v>
      </c>
      <c r="P73" s="160">
        <f t="shared" si="2"/>
        <v>120</v>
      </c>
      <c r="Q73" s="183"/>
    </row>
    <row r="74" spans="1:17" x14ac:dyDescent="0.2">
      <c r="A74" s="144">
        <f t="shared" si="3"/>
        <v>72</v>
      </c>
      <c r="B74" s="57" t="s">
        <v>167</v>
      </c>
      <c r="C74" s="58"/>
      <c r="D74" s="7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60"/>
      <c r="P74" s="160">
        <f t="shared" si="2"/>
        <v>0</v>
      </c>
      <c r="Q74" s="183"/>
    </row>
    <row r="75" spans="1:17" x14ac:dyDescent="0.2">
      <c r="A75" s="144">
        <f t="shared" si="3"/>
        <v>73</v>
      </c>
      <c r="B75" s="57" t="s">
        <v>131</v>
      </c>
      <c r="C75" s="58"/>
      <c r="D75" s="59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60"/>
      <c r="P75" s="160">
        <f t="shared" si="2"/>
        <v>0</v>
      </c>
      <c r="Q75" s="183"/>
    </row>
    <row r="76" spans="1:17" x14ac:dyDescent="0.2">
      <c r="A76" s="144">
        <f t="shared" si="3"/>
        <v>74</v>
      </c>
      <c r="B76" s="57" t="s">
        <v>180</v>
      </c>
      <c r="C76" s="58"/>
      <c r="D76" s="59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60"/>
      <c r="P76" s="160">
        <f t="shared" si="2"/>
        <v>0</v>
      </c>
      <c r="Q76" s="183"/>
    </row>
    <row r="77" spans="1:17" x14ac:dyDescent="0.2">
      <c r="A77" s="144">
        <f t="shared" si="3"/>
        <v>75</v>
      </c>
      <c r="B77" s="57" t="s">
        <v>124</v>
      </c>
      <c r="C77" s="58"/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60"/>
      <c r="P77" s="160">
        <f t="shared" si="2"/>
        <v>0</v>
      </c>
      <c r="Q77" s="183"/>
    </row>
    <row r="78" spans="1:17" x14ac:dyDescent="0.2">
      <c r="A78" s="144">
        <f t="shared" si="3"/>
        <v>76</v>
      </c>
      <c r="B78" s="57" t="s">
        <v>39</v>
      </c>
      <c r="C78" s="58"/>
      <c r="D78" s="5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60"/>
      <c r="P78" s="160">
        <f t="shared" si="2"/>
        <v>0</v>
      </c>
      <c r="Q78" s="183"/>
    </row>
    <row r="79" spans="1:17" x14ac:dyDescent="0.2">
      <c r="A79" s="144">
        <f t="shared" si="3"/>
        <v>77</v>
      </c>
      <c r="B79" s="57" t="s">
        <v>76</v>
      </c>
      <c r="C79" s="58"/>
      <c r="D79" s="59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160">
        <f t="shared" si="2"/>
        <v>0</v>
      </c>
      <c r="Q79" s="185"/>
    </row>
    <row r="80" spans="1:17" x14ac:dyDescent="0.2">
      <c r="A80" s="144">
        <f t="shared" si="3"/>
        <v>78</v>
      </c>
      <c r="B80" s="57" t="s">
        <v>244</v>
      </c>
      <c r="C80" s="58"/>
      <c r="D80" s="50">
        <v>10</v>
      </c>
      <c r="E80" s="50">
        <v>10</v>
      </c>
      <c r="F80" s="50">
        <v>10</v>
      </c>
      <c r="G80" s="50">
        <v>10</v>
      </c>
      <c r="H80" s="50">
        <v>10</v>
      </c>
      <c r="I80" s="50">
        <v>10</v>
      </c>
      <c r="J80" s="50">
        <v>10</v>
      </c>
      <c r="K80" s="50">
        <v>10</v>
      </c>
      <c r="L80" s="50">
        <v>10</v>
      </c>
      <c r="M80" s="50">
        <v>10</v>
      </c>
      <c r="N80" s="50">
        <v>10</v>
      </c>
      <c r="O80" s="53">
        <v>10</v>
      </c>
      <c r="P80" s="160">
        <f t="shared" si="2"/>
        <v>120</v>
      </c>
      <c r="Q80" s="183"/>
    </row>
    <row r="81" spans="1:17" x14ac:dyDescent="0.2">
      <c r="A81" s="144">
        <f t="shared" si="3"/>
        <v>79</v>
      </c>
      <c r="B81" s="141" t="s">
        <v>151</v>
      </c>
      <c r="C81" s="58"/>
      <c r="D81" s="50">
        <v>10</v>
      </c>
      <c r="E81" s="50">
        <v>10</v>
      </c>
      <c r="F81" s="50">
        <v>10</v>
      </c>
      <c r="G81" s="50">
        <v>10</v>
      </c>
      <c r="H81" s="58"/>
      <c r="I81" s="58"/>
      <c r="J81" s="58"/>
      <c r="K81" s="58"/>
      <c r="L81" s="58"/>
      <c r="M81" s="58"/>
      <c r="N81" s="58"/>
      <c r="O81" s="60"/>
      <c r="P81" s="160">
        <f t="shared" si="2"/>
        <v>40</v>
      </c>
      <c r="Q81" s="183"/>
    </row>
    <row r="82" spans="1:17" x14ac:dyDescent="0.2">
      <c r="A82" s="144">
        <f t="shared" si="3"/>
        <v>80</v>
      </c>
      <c r="B82" s="57" t="s">
        <v>195</v>
      </c>
      <c r="C82" s="58"/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/>
      <c r="P82" s="160">
        <f t="shared" si="2"/>
        <v>0</v>
      </c>
      <c r="Q82" s="183"/>
    </row>
    <row r="83" spans="1:17" x14ac:dyDescent="0.2">
      <c r="A83" s="144">
        <f t="shared" si="3"/>
        <v>81</v>
      </c>
      <c r="B83" s="57" t="s">
        <v>199</v>
      </c>
      <c r="C83" s="58"/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/>
      <c r="P83" s="160">
        <f t="shared" si="2"/>
        <v>0</v>
      </c>
      <c r="Q83" s="183"/>
    </row>
    <row r="84" spans="1:17" x14ac:dyDescent="0.2">
      <c r="A84" s="144">
        <f t="shared" si="3"/>
        <v>82</v>
      </c>
      <c r="B84" s="57" t="s">
        <v>86</v>
      </c>
      <c r="C84" s="58"/>
      <c r="D84" s="5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60"/>
      <c r="P84" s="160">
        <f t="shared" si="2"/>
        <v>0</v>
      </c>
      <c r="Q84" s="90"/>
    </row>
    <row r="85" spans="1:17" x14ac:dyDescent="0.2">
      <c r="A85" s="144">
        <f t="shared" si="3"/>
        <v>83</v>
      </c>
      <c r="B85" s="141" t="s">
        <v>245</v>
      </c>
      <c r="C85" s="58"/>
      <c r="D85" s="52">
        <v>10</v>
      </c>
      <c r="E85" s="50">
        <v>10</v>
      </c>
      <c r="F85" s="50">
        <v>10</v>
      </c>
      <c r="G85" s="50">
        <v>10</v>
      </c>
      <c r="H85" s="50">
        <v>10</v>
      </c>
      <c r="I85" s="50">
        <v>10</v>
      </c>
      <c r="J85" s="50">
        <v>10</v>
      </c>
      <c r="K85" s="50">
        <v>10</v>
      </c>
      <c r="L85" s="50">
        <v>10</v>
      </c>
      <c r="M85" s="50">
        <v>10</v>
      </c>
      <c r="N85" s="50">
        <v>10</v>
      </c>
      <c r="O85" s="53">
        <v>10</v>
      </c>
      <c r="P85" s="160">
        <f t="shared" si="2"/>
        <v>120</v>
      </c>
      <c r="Q85" s="183"/>
    </row>
    <row r="86" spans="1:17" x14ac:dyDescent="0.2">
      <c r="A86" s="144">
        <f t="shared" si="3"/>
        <v>84</v>
      </c>
      <c r="B86" s="57" t="s">
        <v>18</v>
      </c>
      <c r="C86" s="58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60"/>
      <c r="P86" s="160">
        <f t="shared" si="2"/>
        <v>0</v>
      </c>
      <c r="Q86" s="183"/>
    </row>
    <row r="87" spans="1:17" x14ac:dyDescent="0.2">
      <c r="A87" s="144">
        <f t="shared" si="3"/>
        <v>85</v>
      </c>
      <c r="B87" s="57" t="s">
        <v>116</v>
      </c>
      <c r="C87" s="58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60"/>
      <c r="P87" s="160">
        <f t="shared" si="2"/>
        <v>0</v>
      </c>
      <c r="Q87" s="90"/>
    </row>
    <row r="88" spans="1:17" x14ac:dyDescent="0.2">
      <c r="A88" s="144">
        <f t="shared" si="3"/>
        <v>86</v>
      </c>
      <c r="B88" s="57" t="s">
        <v>34</v>
      </c>
      <c r="C88" s="58"/>
      <c r="D88" s="52">
        <v>10</v>
      </c>
      <c r="E88" s="50">
        <v>10</v>
      </c>
      <c r="F88" s="50">
        <v>10</v>
      </c>
      <c r="G88" s="50">
        <v>10</v>
      </c>
      <c r="H88" s="50">
        <v>10</v>
      </c>
      <c r="I88" s="50">
        <v>10</v>
      </c>
      <c r="J88" s="50">
        <v>10</v>
      </c>
      <c r="K88" s="50">
        <v>10</v>
      </c>
      <c r="L88" s="50">
        <v>10</v>
      </c>
      <c r="M88" s="50">
        <v>10</v>
      </c>
      <c r="N88" s="50">
        <v>10</v>
      </c>
      <c r="O88" s="53">
        <v>10</v>
      </c>
      <c r="P88" s="160">
        <f t="shared" si="2"/>
        <v>120</v>
      </c>
      <c r="Q88" s="183"/>
    </row>
    <row r="89" spans="1:17" x14ac:dyDescent="0.2">
      <c r="A89" s="144">
        <f t="shared" si="3"/>
        <v>87</v>
      </c>
      <c r="B89" s="141" t="s">
        <v>64</v>
      </c>
      <c r="C89" s="58"/>
      <c r="D89" s="52">
        <v>10</v>
      </c>
      <c r="E89" s="50">
        <v>10</v>
      </c>
      <c r="F89" s="50">
        <v>10</v>
      </c>
      <c r="G89" s="50">
        <v>10</v>
      </c>
      <c r="H89" s="50">
        <v>10</v>
      </c>
      <c r="I89" s="50">
        <v>10</v>
      </c>
      <c r="J89" s="50">
        <v>10</v>
      </c>
      <c r="K89" s="50">
        <v>10</v>
      </c>
      <c r="L89" s="50">
        <v>10</v>
      </c>
      <c r="M89" s="50">
        <v>10</v>
      </c>
      <c r="N89" s="50">
        <v>10</v>
      </c>
      <c r="O89" s="53">
        <v>10</v>
      </c>
      <c r="P89" s="160">
        <f t="shared" si="2"/>
        <v>120</v>
      </c>
      <c r="Q89" s="131">
        <v>90</v>
      </c>
    </row>
    <row r="90" spans="1:17" x14ac:dyDescent="0.2">
      <c r="A90" s="144">
        <f t="shared" si="3"/>
        <v>88</v>
      </c>
      <c r="B90" s="141" t="s">
        <v>51</v>
      </c>
      <c r="C90" s="58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160">
        <f t="shared" si="2"/>
        <v>0</v>
      </c>
      <c r="Q90" s="183"/>
    </row>
    <row r="91" spans="1:17" x14ac:dyDescent="0.2">
      <c r="A91" s="144">
        <f t="shared" si="3"/>
        <v>89</v>
      </c>
      <c r="B91" s="57" t="s">
        <v>188</v>
      </c>
      <c r="C91" s="58"/>
      <c r="D91" s="52">
        <v>10</v>
      </c>
      <c r="E91" s="52">
        <v>10</v>
      </c>
      <c r="F91" s="52">
        <v>10</v>
      </c>
      <c r="G91" s="52">
        <v>10</v>
      </c>
      <c r="H91" s="52">
        <v>10</v>
      </c>
      <c r="I91" s="52">
        <v>10</v>
      </c>
      <c r="J91" s="52">
        <v>10</v>
      </c>
      <c r="K91" s="52">
        <v>10</v>
      </c>
      <c r="L91" s="52">
        <v>10</v>
      </c>
      <c r="M91" s="52">
        <v>10</v>
      </c>
      <c r="N91" s="52">
        <v>10</v>
      </c>
      <c r="O91" s="89">
        <v>10</v>
      </c>
      <c r="P91" s="160">
        <f t="shared" si="2"/>
        <v>120</v>
      </c>
      <c r="Q91" s="183"/>
    </row>
    <row r="92" spans="1:17" x14ac:dyDescent="0.2">
      <c r="A92" s="144">
        <f t="shared" si="3"/>
        <v>90</v>
      </c>
      <c r="B92" s="57" t="s">
        <v>182</v>
      </c>
      <c r="C92" s="58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160">
        <f t="shared" si="2"/>
        <v>0</v>
      </c>
      <c r="Q92" s="183"/>
    </row>
    <row r="93" spans="1:17" s="132" customFormat="1" x14ac:dyDescent="0.2">
      <c r="A93" s="144">
        <f t="shared" si="3"/>
        <v>91</v>
      </c>
      <c r="B93" s="57" t="s">
        <v>205</v>
      </c>
      <c r="C93" s="58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60"/>
      <c r="P93" s="160">
        <f t="shared" si="2"/>
        <v>0</v>
      </c>
      <c r="Q93" s="90"/>
    </row>
    <row r="94" spans="1:17" x14ac:dyDescent="0.2">
      <c r="A94" s="144">
        <f t="shared" si="3"/>
        <v>92</v>
      </c>
      <c r="B94" s="141" t="s">
        <v>16</v>
      </c>
      <c r="C94" s="58"/>
      <c r="D94" s="52">
        <v>10</v>
      </c>
      <c r="E94" s="50">
        <v>10</v>
      </c>
      <c r="F94" s="50">
        <v>10</v>
      </c>
      <c r="G94" s="50">
        <v>10</v>
      </c>
      <c r="H94" s="50">
        <v>10</v>
      </c>
      <c r="I94" s="50">
        <v>10</v>
      </c>
      <c r="J94" s="50">
        <v>10</v>
      </c>
      <c r="K94" s="50">
        <v>10</v>
      </c>
      <c r="L94" s="50">
        <v>10</v>
      </c>
      <c r="M94" s="50">
        <v>10</v>
      </c>
      <c r="N94" s="50">
        <v>10</v>
      </c>
      <c r="O94" s="53">
        <v>10</v>
      </c>
      <c r="P94" s="160">
        <f t="shared" si="2"/>
        <v>120</v>
      </c>
      <c r="Q94" s="183"/>
    </row>
    <row r="95" spans="1:17" x14ac:dyDescent="0.2">
      <c r="A95" s="144">
        <f t="shared" si="3"/>
        <v>93</v>
      </c>
      <c r="B95" s="141" t="s">
        <v>23</v>
      </c>
      <c r="C95" s="58"/>
      <c r="D95" s="52">
        <v>10</v>
      </c>
      <c r="E95" s="50">
        <v>10</v>
      </c>
      <c r="F95" s="50">
        <v>10</v>
      </c>
      <c r="G95" s="50">
        <v>10</v>
      </c>
      <c r="H95" s="50">
        <v>10</v>
      </c>
      <c r="I95" s="58"/>
      <c r="J95" s="58"/>
      <c r="K95" s="58"/>
      <c r="L95" s="58"/>
      <c r="M95" s="58"/>
      <c r="N95" s="58"/>
      <c r="O95" s="60"/>
      <c r="P95" s="160">
        <f t="shared" si="2"/>
        <v>50</v>
      </c>
      <c r="Q95" s="90"/>
    </row>
    <row r="96" spans="1:17" x14ac:dyDescent="0.2">
      <c r="A96" s="144">
        <f t="shared" si="3"/>
        <v>94</v>
      </c>
      <c r="B96" s="141" t="s">
        <v>246</v>
      </c>
      <c r="C96" s="58"/>
      <c r="D96" s="52">
        <v>10</v>
      </c>
      <c r="E96" s="50">
        <v>10</v>
      </c>
      <c r="F96" s="50">
        <v>10</v>
      </c>
      <c r="G96" s="50">
        <v>10</v>
      </c>
      <c r="H96" s="50">
        <v>10</v>
      </c>
      <c r="I96" s="50">
        <v>10</v>
      </c>
      <c r="J96" s="50">
        <v>10</v>
      </c>
      <c r="K96" s="50">
        <v>10</v>
      </c>
      <c r="L96" s="50">
        <v>10</v>
      </c>
      <c r="M96" s="50">
        <v>10</v>
      </c>
      <c r="N96" s="50">
        <v>10</v>
      </c>
      <c r="O96" s="53">
        <v>10</v>
      </c>
      <c r="P96" s="160">
        <f t="shared" si="2"/>
        <v>120</v>
      </c>
      <c r="Q96" s="183"/>
    </row>
    <row r="97" spans="1:17" x14ac:dyDescent="0.2">
      <c r="A97" s="144">
        <f t="shared" si="3"/>
        <v>95</v>
      </c>
      <c r="B97" s="57" t="s">
        <v>189</v>
      </c>
      <c r="C97" s="58"/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160">
        <f t="shared" si="2"/>
        <v>0</v>
      </c>
      <c r="Q97" s="183"/>
    </row>
    <row r="98" spans="1:17" x14ac:dyDescent="0.2">
      <c r="A98" s="144">
        <f t="shared" si="3"/>
        <v>96</v>
      </c>
      <c r="B98" s="57" t="s">
        <v>142</v>
      </c>
      <c r="C98" s="58"/>
      <c r="D98" s="59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60"/>
      <c r="P98" s="160">
        <f t="shared" si="2"/>
        <v>0</v>
      </c>
      <c r="Q98" s="183"/>
    </row>
    <row r="99" spans="1:17" x14ac:dyDescent="0.2">
      <c r="A99" s="144">
        <f t="shared" si="3"/>
        <v>97</v>
      </c>
      <c r="B99" s="57" t="s">
        <v>141</v>
      </c>
      <c r="C99" s="58"/>
      <c r="D99" s="59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60"/>
      <c r="P99" s="160">
        <f t="shared" si="2"/>
        <v>0</v>
      </c>
      <c r="Q99" s="183"/>
    </row>
    <row r="100" spans="1:17" x14ac:dyDescent="0.2">
      <c r="A100" s="144">
        <f t="shared" si="3"/>
        <v>98</v>
      </c>
      <c r="B100" s="57" t="s">
        <v>247</v>
      </c>
      <c r="C100" s="58"/>
      <c r="D100" s="59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60"/>
      <c r="P100" s="160">
        <f t="shared" si="2"/>
        <v>0</v>
      </c>
      <c r="Q100" s="183"/>
    </row>
    <row r="101" spans="1:17" x14ac:dyDescent="0.2">
      <c r="A101" s="144">
        <f t="shared" si="3"/>
        <v>99</v>
      </c>
      <c r="B101" s="57" t="s">
        <v>87</v>
      </c>
      <c r="C101" s="58"/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160">
        <f t="shared" si="2"/>
        <v>0</v>
      </c>
      <c r="Q101" s="183"/>
    </row>
    <row r="102" spans="1:17" x14ac:dyDescent="0.2">
      <c r="A102" s="144">
        <f t="shared" si="3"/>
        <v>100</v>
      </c>
      <c r="B102" s="57" t="s">
        <v>43</v>
      </c>
      <c r="C102" s="58"/>
      <c r="D102" s="59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60"/>
      <c r="P102" s="160">
        <f t="shared" si="2"/>
        <v>0</v>
      </c>
      <c r="Q102" s="124"/>
    </row>
    <row r="103" spans="1:17" x14ac:dyDescent="0.2">
      <c r="A103" s="144">
        <f t="shared" si="3"/>
        <v>101</v>
      </c>
      <c r="B103" s="65" t="s">
        <v>26</v>
      </c>
      <c r="C103" s="50">
        <v>0</v>
      </c>
      <c r="D103" s="52">
        <v>10</v>
      </c>
      <c r="E103" s="52">
        <v>10</v>
      </c>
      <c r="F103" s="52">
        <v>10</v>
      </c>
      <c r="G103" s="117">
        <v>10</v>
      </c>
      <c r="H103" s="116">
        <v>10</v>
      </c>
      <c r="I103" s="116">
        <v>10</v>
      </c>
      <c r="J103" s="116">
        <v>10</v>
      </c>
      <c r="K103" s="116">
        <v>10</v>
      </c>
      <c r="L103" s="116">
        <v>10</v>
      </c>
      <c r="M103" s="116">
        <v>10</v>
      </c>
      <c r="N103" s="116">
        <v>10</v>
      </c>
      <c r="O103" s="118">
        <v>10</v>
      </c>
      <c r="P103" s="160">
        <f t="shared" si="2"/>
        <v>120</v>
      </c>
      <c r="Q103" s="183"/>
    </row>
    <row r="104" spans="1:17" x14ac:dyDescent="0.2">
      <c r="A104" s="144">
        <f t="shared" si="3"/>
        <v>102</v>
      </c>
      <c r="B104" s="57" t="s">
        <v>59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60"/>
      <c r="P104" s="160">
        <f t="shared" si="2"/>
        <v>0</v>
      </c>
      <c r="Q104" s="183"/>
    </row>
    <row r="105" spans="1:17" x14ac:dyDescent="0.2">
      <c r="A105" s="144">
        <f t="shared" si="3"/>
        <v>103</v>
      </c>
      <c r="B105" s="57" t="s">
        <v>248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60"/>
      <c r="P105" s="160">
        <f t="shared" si="2"/>
        <v>0</v>
      </c>
      <c r="Q105" s="183"/>
    </row>
    <row r="106" spans="1:17" x14ac:dyDescent="0.2">
      <c r="A106" s="144">
        <f t="shared" si="3"/>
        <v>104</v>
      </c>
      <c r="B106" s="57" t="s">
        <v>156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60"/>
      <c r="P106" s="160">
        <f t="shared" si="2"/>
        <v>0</v>
      </c>
      <c r="Q106" s="183"/>
    </row>
    <row r="107" spans="1:17" x14ac:dyDescent="0.2">
      <c r="A107" s="144">
        <f t="shared" si="3"/>
        <v>105</v>
      </c>
      <c r="B107" s="57" t="s">
        <v>44</v>
      </c>
      <c r="C107" s="58"/>
      <c r="D107" s="59"/>
      <c r="E107" s="59"/>
      <c r="F107" s="59"/>
      <c r="G107" s="59"/>
      <c r="H107" s="58"/>
      <c r="I107" s="58"/>
      <c r="J107" s="58"/>
      <c r="K107" s="58"/>
      <c r="L107" s="58"/>
      <c r="M107" s="58"/>
      <c r="N107" s="58"/>
      <c r="O107" s="58"/>
      <c r="P107" s="160">
        <f t="shared" si="2"/>
        <v>0</v>
      </c>
      <c r="Q107" s="131"/>
    </row>
    <row r="108" spans="1:17" x14ac:dyDescent="0.2">
      <c r="A108" s="144">
        <f t="shared" si="3"/>
        <v>106</v>
      </c>
      <c r="B108" s="57" t="s">
        <v>37</v>
      </c>
      <c r="C108" s="58"/>
      <c r="D108" s="125">
        <v>10</v>
      </c>
      <c r="E108" s="125">
        <v>10</v>
      </c>
      <c r="F108" s="125">
        <v>10</v>
      </c>
      <c r="G108" s="125">
        <v>10</v>
      </c>
      <c r="H108" s="125">
        <v>10</v>
      </c>
      <c r="I108" s="125">
        <v>10</v>
      </c>
      <c r="J108" s="125">
        <v>10</v>
      </c>
      <c r="K108" s="125">
        <v>10</v>
      </c>
      <c r="L108" s="125">
        <v>10</v>
      </c>
      <c r="M108" s="125">
        <v>10</v>
      </c>
      <c r="N108" s="125">
        <v>10</v>
      </c>
      <c r="O108" s="126">
        <v>10</v>
      </c>
      <c r="P108" s="160">
        <f t="shared" si="2"/>
        <v>120</v>
      </c>
      <c r="Q108" s="183"/>
    </row>
    <row r="109" spans="1:17" x14ac:dyDescent="0.2">
      <c r="A109" s="144">
        <f t="shared" si="3"/>
        <v>107</v>
      </c>
      <c r="B109" s="57" t="s">
        <v>80</v>
      </c>
      <c r="C109" s="58"/>
      <c r="D109" s="59"/>
      <c r="E109" s="59"/>
      <c r="F109" s="59"/>
      <c r="G109" s="59"/>
      <c r="H109" s="58"/>
      <c r="I109" s="58"/>
      <c r="J109" s="58"/>
      <c r="K109" s="58"/>
      <c r="L109" s="58"/>
      <c r="M109" s="58"/>
      <c r="N109" s="58"/>
      <c r="O109" s="60"/>
      <c r="P109" s="160">
        <f t="shared" si="2"/>
        <v>0</v>
      </c>
      <c r="Q109" s="183"/>
    </row>
    <row r="110" spans="1:17" x14ac:dyDescent="0.2">
      <c r="A110" s="144">
        <f t="shared" si="3"/>
        <v>108</v>
      </c>
      <c r="B110" s="57" t="s">
        <v>126</v>
      </c>
      <c r="C110" s="58"/>
      <c r="D110" s="59"/>
      <c r="E110" s="59"/>
      <c r="F110" s="59"/>
      <c r="G110" s="59"/>
      <c r="H110" s="58"/>
      <c r="I110" s="58"/>
      <c r="J110" s="58"/>
      <c r="K110" s="58"/>
      <c r="L110" s="58"/>
      <c r="M110" s="58"/>
      <c r="N110" s="58"/>
      <c r="O110" s="60"/>
      <c r="P110" s="160">
        <f t="shared" si="2"/>
        <v>0</v>
      </c>
      <c r="Q110" s="183"/>
    </row>
    <row r="111" spans="1:17" x14ac:dyDescent="0.2">
      <c r="A111" s="144">
        <f t="shared" si="3"/>
        <v>109</v>
      </c>
      <c r="B111" s="141" t="s">
        <v>249</v>
      </c>
      <c r="C111" s="58"/>
      <c r="D111" s="125">
        <v>10</v>
      </c>
      <c r="E111" s="125">
        <v>10</v>
      </c>
      <c r="F111" s="125">
        <v>10</v>
      </c>
      <c r="G111" s="125">
        <v>10</v>
      </c>
      <c r="H111" s="125">
        <v>10</v>
      </c>
      <c r="I111" s="125">
        <v>10</v>
      </c>
      <c r="J111" s="125">
        <v>10</v>
      </c>
      <c r="K111" s="125">
        <v>10</v>
      </c>
      <c r="L111" s="125">
        <v>10</v>
      </c>
      <c r="M111" s="125">
        <v>10</v>
      </c>
      <c r="N111" s="58"/>
      <c r="O111" s="58"/>
      <c r="P111" s="160">
        <f t="shared" si="2"/>
        <v>100</v>
      </c>
      <c r="Q111" s="183"/>
    </row>
    <row r="112" spans="1:17" x14ac:dyDescent="0.2">
      <c r="A112" s="144">
        <f t="shared" si="3"/>
        <v>110</v>
      </c>
      <c r="B112" s="141" t="s">
        <v>250</v>
      </c>
      <c r="C112" s="58"/>
      <c r="D112" s="125">
        <v>10</v>
      </c>
      <c r="E112" s="125">
        <v>10</v>
      </c>
      <c r="F112" s="125">
        <v>10</v>
      </c>
      <c r="G112" s="125">
        <v>10</v>
      </c>
      <c r="H112" s="125">
        <v>10</v>
      </c>
      <c r="I112" s="125">
        <v>10</v>
      </c>
      <c r="J112" s="125">
        <v>10</v>
      </c>
      <c r="K112" s="125">
        <v>10</v>
      </c>
      <c r="L112" s="125">
        <v>10</v>
      </c>
      <c r="M112" s="125">
        <v>10</v>
      </c>
      <c r="N112" s="125">
        <v>10</v>
      </c>
      <c r="O112" s="125">
        <v>10</v>
      </c>
      <c r="P112" s="160">
        <f t="shared" si="2"/>
        <v>120</v>
      </c>
      <c r="Q112" s="183"/>
    </row>
    <row r="113" spans="1:17" x14ac:dyDescent="0.2">
      <c r="A113" s="144">
        <f t="shared" si="3"/>
        <v>111</v>
      </c>
      <c r="B113" s="141" t="s">
        <v>95</v>
      </c>
      <c r="C113" s="58"/>
      <c r="D113" s="125">
        <v>10</v>
      </c>
      <c r="E113" s="125">
        <v>10</v>
      </c>
      <c r="F113" s="125">
        <v>10</v>
      </c>
      <c r="G113" s="125">
        <v>10</v>
      </c>
      <c r="H113" s="125">
        <v>10</v>
      </c>
      <c r="I113" s="125">
        <v>10</v>
      </c>
      <c r="J113" s="125">
        <v>10</v>
      </c>
      <c r="K113" s="125">
        <v>10</v>
      </c>
      <c r="L113" s="125">
        <v>10</v>
      </c>
      <c r="M113" s="125">
        <v>10</v>
      </c>
      <c r="N113" s="125">
        <v>10</v>
      </c>
      <c r="O113" s="126">
        <v>10</v>
      </c>
      <c r="P113" s="160">
        <f t="shared" si="2"/>
        <v>120</v>
      </c>
      <c r="Q113" s="183"/>
    </row>
    <row r="114" spans="1:17" x14ac:dyDescent="0.2">
      <c r="A114" s="144">
        <f t="shared" si="3"/>
        <v>112</v>
      </c>
      <c r="B114" s="57" t="s">
        <v>103</v>
      </c>
      <c r="C114" s="58"/>
      <c r="D114" s="59"/>
      <c r="E114" s="59"/>
      <c r="F114" s="59"/>
      <c r="G114" s="59"/>
      <c r="H114" s="58"/>
      <c r="I114" s="58"/>
      <c r="J114" s="58"/>
      <c r="K114" s="58"/>
      <c r="L114" s="58"/>
      <c r="M114" s="58"/>
      <c r="N114" s="58"/>
      <c r="O114" s="60"/>
      <c r="P114" s="160">
        <f t="shared" si="2"/>
        <v>0</v>
      </c>
      <c r="Q114" s="183"/>
    </row>
    <row r="115" spans="1:17" x14ac:dyDescent="0.2">
      <c r="A115" s="144">
        <f t="shared" si="3"/>
        <v>113</v>
      </c>
      <c r="B115" s="57" t="s">
        <v>30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60"/>
      <c r="P115" s="160">
        <f t="shared" si="2"/>
        <v>0</v>
      </c>
      <c r="Q115" s="183"/>
    </row>
    <row r="116" spans="1:17" x14ac:dyDescent="0.2">
      <c r="A116" s="144">
        <f t="shared" si="3"/>
        <v>114</v>
      </c>
      <c r="B116" s="57" t="s">
        <v>99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60"/>
      <c r="P116" s="160">
        <f t="shared" si="2"/>
        <v>0</v>
      </c>
      <c r="Q116" s="183"/>
    </row>
    <row r="117" spans="1:17" x14ac:dyDescent="0.2">
      <c r="A117" s="144">
        <f t="shared" si="3"/>
        <v>115</v>
      </c>
      <c r="B117" s="57" t="s">
        <v>104</v>
      </c>
      <c r="C117" s="58"/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160">
        <f t="shared" si="2"/>
        <v>0</v>
      </c>
      <c r="Q117" s="183"/>
    </row>
    <row r="118" spans="1:17" x14ac:dyDescent="0.2">
      <c r="A118" s="144">
        <f t="shared" si="3"/>
        <v>116</v>
      </c>
      <c r="B118" s="57" t="s">
        <v>119</v>
      </c>
      <c r="C118" s="58"/>
      <c r="D118" s="59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60"/>
      <c r="P118" s="160">
        <f t="shared" si="2"/>
        <v>0</v>
      </c>
      <c r="Q118" s="183"/>
    </row>
    <row r="119" spans="1:17" x14ac:dyDescent="0.2">
      <c r="A119" s="144">
        <f t="shared" si="3"/>
        <v>117</v>
      </c>
      <c r="B119" s="141" t="s">
        <v>220</v>
      </c>
      <c r="C119" s="58"/>
      <c r="D119" s="50">
        <v>10</v>
      </c>
      <c r="E119" s="50">
        <v>10</v>
      </c>
      <c r="F119" s="58"/>
      <c r="G119" s="58"/>
      <c r="H119" s="58"/>
      <c r="I119" s="58"/>
      <c r="J119" s="58"/>
      <c r="K119" s="58"/>
      <c r="L119" s="58"/>
      <c r="M119" s="58"/>
      <c r="N119" s="58"/>
      <c r="O119" s="60"/>
      <c r="P119" s="160">
        <f t="shared" si="2"/>
        <v>20</v>
      </c>
      <c r="Q119" s="183"/>
    </row>
    <row r="120" spans="1:17" x14ac:dyDescent="0.2">
      <c r="A120" s="144">
        <f t="shared" si="3"/>
        <v>118</v>
      </c>
      <c r="B120" s="57" t="s">
        <v>122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60"/>
      <c r="P120" s="160">
        <f t="shared" si="2"/>
        <v>0</v>
      </c>
      <c r="Q120" s="183"/>
    </row>
    <row r="121" spans="1:17" x14ac:dyDescent="0.2">
      <c r="A121" s="144">
        <f t="shared" si="3"/>
        <v>119</v>
      </c>
      <c r="B121" s="57" t="s">
        <v>191</v>
      </c>
      <c r="C121" s="58"/>
      <c r="D121" s="59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160">
        <f t="shared" si="2"/>
        <v>0</v>
      </c>
      <c r="Q121" s="183"/>
    </row>
    <row r="122" spans="1:17" s="132" customFormat="1" x14ac:dyDescent="0.2">
      <c r="A122" s="144">
        <f t="shared" si="3"/>
        <v>120</v>
      </c>
      <c r="B122" s="141" t="s">
        <v>113</v>
      </c>
      <c r="C122" s="58"/>
      <c r="D122" s="50">
        <v>10</v>
      </c>
      <c r="E122" s="50">
        <v>10</v>
      </c>
      <c r="F122" s="50">
        <v>10</v>
      </c>
      <c r="G122" s="50">
        <v>10</v>
      </c>
      <c r="H122" s="50">
        <v>10</v>
      </c>
      <c r="I122" s="50">
        <v>10</v>
      </c>
      <c r="J122" s="50">
        <v>10</v>
      </c>
      <c r="K122" s="50">
        <v>10</v>
      </c>
      <c r="L122" s="50">
        <v>10</v>
      </c>
      <c r="M122" s="50">
        <v>10</v>
      </c>
      <c r="N122" s="50">
        <v>10</v>
      </c>
      <c r="O122" s="50">
        <v>10</v>
      </c>
      <c r="P122" s="160">
        <f t="shared" si="2"/>
        <v>120</v>
      </c>
      <c r="Q122" s="183"/>
    </row>
    <row r="123" spans="1:17" x14ac:dyDescent="0.2">
      <c r="A123" s="144">
        <f t="shared" si="3"/>
        <v>121</v>
      </c>
      <c r="B123" s="141" t="s">
        <v>185</v>
      </c>
      <c r="C123" s="58"/>
      <c r="D123" s="50">
        <v>10</v>
      </c>
      <c r="E123" s="50">
        <v>10</v>
      </c>
      <c r="F123" s="50">
        <v>10</v>
      </c>
      <c r="G123" s="50">
        <v>10</v>
      </c>
      <c r="H123" s="50">
        <v>10</v>
      </c>
      <c r="I123" s="50">
        <v>10</v>
      </c>
      <c r="J123" s="50">
        <v>10</v>
      </c>
      <c r="K123" s="50">
        <v>10</v>
      </c>
      <c r="L123" s="50">
        <v>10</v>
      </c>
      <c r="M123" s="50">
        <v>10</v>
      </c>
      <c r="N123" s="50">
        <v>10</v>
      </c>
      <c r="O123" s="50">
        <v>10</v>
      </c>
      <c r="P123" s="160">
        <f t="shared" si="2"/>
        <v>120</v>
      </c>
      <c r="Q123" s="183"/>
    </row>
    <row r="124" spans="1:17" x14ac:dyDescent="0.2">
      <c r="A124" s="144">
        <f t="shared" si="3"/>
        <v>122</v>
      </c>
      <c r="B124" s="141" t="s">
        <v>22</v>
      </c>
      <c r="C124" s="58"/>
      <c r="D124" s="50">
        <v>10</v>
      </c>
      <c r="E124" s="50">
        <v>10</v>
      </c>
      <c r="F124" s="50">
        <v>10</v>
      </c>
      <c r="G124" s="50">
        <v>10</v>
      </c>
      <c r="H124" s="50">
        <v>10</v>
      </c>
      <c r="I124" s="50">
        <v>10</v>
      </c>
      <c r="J124" s="50">
        <v>10</v>
      </c>
      <c r="K124" s="50">
        <v>10</v>
      </c>
      <c r="L124" s="50">
        <v>10</v>
      </c>
      <c r="M124" s="50">
        <v>10</v>
      </c>
      <c r="N124" s="50">
        <v>10</v>
      </c>
      <c r="O124" s="53">
        <v>10</v>
      </c>
      <c r="P124" s="160">
        <f t="shared" si="2"/>
        <v>120</v>
      </c>
      <c r="Q124" s="183"/>
    </row>
    <row r="125" spans="1:17" x14ac:dyDescent="0.2">
      <c r="A125" s="144">
        <f t="shared" si="3"/>
        <v>123</v>
      </c>
      <c r="B125" s="141" t="s">
        <v>251</v>
      </c>
      <c r="C125" s="58"/>
      <c r="D125" s="50">
        <v>10</v>
      </c>
      <c r="E125" s="50">
        <v>10</v>
      </c>
      <c r="F125" s="50">
        <v>10</v>
      </c>
      <c r="G125" s="50">
        <v>10</v>
      </c>
      <c r="H125" s="50">
        <v>10</v>
      </c>
      <c r="I125" s="50">
        <v>10</v>
      </c>
      <c r="J125" s="50">
        <v>10</v>
      </c>
      <c r="K125" s="50">
        <v>10</v>
      </c>
      <c r="L125" s="50">
        <v>10</v>
      </c>
      <c r="M125" s="50">
        <v>10</v>
      </c>
      <c r="N125" s="50">
        <v>10</v>
      </c>
      <c r="O125" s="53">
        <v>10</v>
      </c>
      <c r="P125" s="160">
        <f t="shared" ref="P125:P187" si="4">SUM(D125:O125)</f>
        <v>120</v>
      </c>
      <c r="Q125" s="183"/>
    </row>
    <row r="126" spans="1:17" x14ac:dyDescent="0.2">
      <c r="A126" s="144">
        <f t="shared" si="3"/>
        <v>124</v>
      </c>
      <c r="B126" s="57" t="s">
        <v>162</v>
      </c>
      <c r="C126" s="58"/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160">
        <f t="shared" si="4"/>
        <v>0</v>
      </c>
      <c r="Q126" s="183"/>
    </row>
    <row r="127" spans="1:17" x14ac:dyDescent="0.2">
      <c r="A127" s="144">
        <f t="shared" si="3"/>
        <v>125</v>
      </c>
      <c r="B127" s="57" t="s">
        <v>54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60"/>
      <c r="P127" s="160">
        <f t="shared" si="4"/>
        <v>0</v>
      </c>
      <c r="Q127" s="183"/>
    </row>
    <row r="128" spans="1:17" s="132" customFormat="1" x14ac:dyDescent="0.2">
      <c r="A128" s="144">
        <f t="shared" si="3"/>
        <v>126</v>
      </c>
      <c r="B128" s="141" t="s">
        <v>252</v>
      </c>
      <c r="C128" s="58"/>
      <c r="D128" s="50">
        <v>10</v>
      </c>
      <c r="E128" s="50">
        <v>10</v>
      </c>
      <c r="F128" s="50">
        <v>10</v>
      </c>
      <c r="G128" s="50">
        <v>10</v>
      </c>
      <c r="H128" s="50">
        <v>10</v>
      </c>
      <c r="I128" s="50">
        <v>10</v>
      </c>
      <c r="J128" s="50">
        <v>10</v>
      </c>
      <c r="K128" s="50">
        <v>10</v>
      </c>
      <c r="L128" s="50">
        <v>10</v>
      </c>
      <c r="M128" s="50">
        <v>10</v>
      </c>
      <c r="N128" s="50">
        <v>10</v>
      </c>
      <c r="O128" s="53">
        <v>10</v>
      </c>
      <c r="P128" s="160">
        <f t="shared" si="4"/>
        <v>120</v>
      </c>
      <c r="Q128" s="183"/>
    </row>
    <row r="129" spans="1:17" x14ac:dyDescent="0.2">
      <c r="A129" s="144">
        <f t="shared" si="3"/>
        <v>127</v>
      </c>
      <c r="B129" s="141" t="s">
        <v>45</v>
      </c>
      <c r="C129" s="58"/>
      <c r="D129" s="52">
        <v>10</v>
      </c>
      <c r="E129" s="50">
        <v>10</v>
      </c>
      <c r="F129" s="50">
        <v>10</v>
      </c>
      <c r="G129" s="50">
        <v>10</v>
      </c>
      <c r="H129" s="50">
        <v>10</v>
      </c>
      <c r="I129" s="50">
        <v>10</v>
      </c>
      <c r="J129" s="50">
        <v>10</v>
      </c>
      <c r="K129" s="50">
        <v>10</v>
      </c>
      <c r="L129" s="50">
        <v>10</v>
      </c>
      <c r="M129" s="50">
        <v>10</v>
      </c>
      <c r="N129" s="50">
        <v>10</v>
      </c>
      <c r="O129" s="53">
        <v>10</v>
      </c>
      <c r="P129" s="160">
        <f t="shared" si="4"/>
        <v>120</v>
      </c>
      <c r="Q129" s="183"/>
    </row>
    <row r="130" spans="1:17" x14ac:dyDescent="0.2">
      <c r="A130" s="144">
        <f t="shared" si="3"/>
        <v>128</v>
      </c>
      <c r="B130" s="57" t="s">
        <v>109</v>
      </c>
      <c r="C130" s="58"/>
      <c r="D130" s="59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160">
        <f t="shared" si="4"/>
        <v>0</v>
      </c>
      <c r="Q130" s="183"/>
    </row>
    <row r="131" spans="1:17" x14ac:dyDescent="0.2">
      <c r="A131" s="144">
        <f t="shared" si="3"/>
        <v>129</v>
      </c>
      <c r="B131" s="57" t="s">
        <v>170</v>
      </c>
      <c r="C131" s="58"/>
      <c r="D131" s="50">
        <v>10</v>
      </c>
      <c r="E131" s="50">
        <v>10</v>
      </c>
      <c r="F131" s="50">
        <v>10</v>
      </c>
      <c r="G131" s="50">
        <v>10</v>
      </c>
      <c r="H131" s="50">
        <v>10</v>
      </c>
      <c r="I131" s="50">
        <v>10</v>
      </c>
      <c r="J131" s="50">
        <v>10</v>
      </c>
      <c r="K131" s="50">
        <v>10</v>
      </c>
      <c r="L131" s="50">
        <v>10</v>
      </c>
      <c r="M131" s="50">
        <v>10</v>
      </c>
      <c r="N131" s="50">
        <v>10</v>
      </c>
      <c r="O131" s="53">
        <v>10</v>
      </c>
      <c r="P131" s="160">
        <f t="shared" si="4"/>
        <v>120</v>
      </c>
      <c r="Q131" s="131">
        <v>30</v>
      </c>
    </row>
    <row r="132" spans="1:17" x14ac:dyDescent="0.2">
      <c r="A132" s="144">
        <f t="shared" si="3"/>
        <v>130</v>
      </c>
      <c r="B132" s="57" t="s">
        <v>81</v>
      </c>
      <c r="C132" s="58"/>
      <c r="D132" s="59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60"/>
      <c r="P132" s="160">
        <f t="shared" si="4"/>
        <v>0</v>
      </c>
      <c r="Q132" s="183"/>
    </row>
    <row r="133" spans="1:17" x14ac:dyDescent="0.2">
      <c r="A133" s="144">
        <f t="shared" ref="A133:A196" si="5">A132+1</f>
        <v>131</v>
      </c>
      <c r="B133" s="57" t="s">
        <v>100</v>
      </c>
      <c r="C133" s="58"/>
      <c r="D133" s="50">
        <v>10</v>
      </c>
      <c r="E133" s="50">
        <v>10</v>
      </c>
      <c r="F133" s="50">
        <v>10</v>
      </c>
      <c r="G133" s="50">
        <v>10</v>
      </c>
      <c r="H133" s="50">
        <v>10</v>
      </c>
      <c r="I133" s="50">
        <v>10</v>
      </c>
      <c r="J133" s="50">
        <v>10</v>
      </c>
      <c r="K133" s="50">
        <v>10</v>
      </c>
      <c r="L133" s="50">
        <v>10</v>
      </c>
      <c r="M133" s="50">
        <v>10</v>
      </c>
      <c r="N133" s="50">
        <v>10</v>
      </c>
      <c r="O133" s="53">
        <v>10</v>
      </c>
      <c r="P133" s="160">
        <f t="shared" si="4"/>
        <v>120</v>
      </c>
      <c r="Q133" s="183"/>
    </row>
    <row r="134" spans="1:17" x14ac:dyDescent="0.2">
      <c r="A134" s="144">
        <f t="shared" si="5"/>
        <v>132</v>
      </c>
      <c r="B134" s="57" t="s">
        <v>193</v>
      </c>
      <c r="C134" s="58"/>
      <c r="D134" s="59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160">
        <f t="shared" si="4"/>
        <v>0</v>
      </c>
      <c r="Q134" s="90"/>
    </row>
    <row r="135" spans="1:17" x14ac:dyDescent="0.2">
      <c r="A135" s="144">
        <f t="shared" si="5"/>
        <v>133</v>
      </c>
      <c r="B135" s="141" t="s">
        <v>279</v>
      </c>
      <c r="C135" s="58"/>
      <c r="D135" s="50">
        <v>10</v>
      </c>
      <c r="E135" s="50">
        <v>10</v>
      </c>
      <c r="F135" s="50">
        <v>10</v>
      </c>
      <c r="G135" s="50">
        <v>10</v>
      </c>
      <c r="H135" s="50">
        <v>10</v>
      </c>
      <c r="I135" s="50">
        <v>10</v>
      </c>
      <c r="J135" s="50">
        <v>10</v>
      </c>
      <c r="K135" s="50">
        <v>10</v>
      </c>
      <c r="L135" s="50">
        <v>10</v>
      </c>
      <c r="M135" s="50">
        <v>10</v>
      </c>
      <c r="N135" s="50">
        <v>10</v>
      </c>
      <c r="O135" s="53">
        <v>10</v>
      </c>
      <c r="P135" s="160">
        <f t="shared" si="4"/>
        <v>120</v>
      </c>
      <c r="Q135" s="183"/>
    </row>
    <row r="136" spans="1:17" x14ac:dyDescent="0.2">
      <c r="A136" s="144">
        <f t="shared" si="5"/>
        <v>134</v>
      </c>
      <c r="B136" s="57" t="s">
        <v>110</v>
      </c>
      <c r="C136" s="58"/>
      <c r="D136" s="59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  <c r="P136" s="160">
        <f t="shared" si="4"/>
        <v>0</v>
      </c>
      <c r="Q136" s="183"/>
    </row>
    <row r="137" spans="1:17" x14ac:dyDescent="0.2">
      <c r="A137" s="144">
        <f t="shared" si="5"/>
        <v>135</v>
      </c>
      <c r="B137" s="57" t="s">
        <v>89</v>
      </c>
      <c r="C137" s="58"/>
      <c r="D137" s="59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60"/>
      <c r="P137" s="160">
        <f t="shared" si="4"/>
        <v>0</v>
      </c>
      <c r="Q137" s="183"/>
    </row>
    <row r="138" spans="1:17" x14ac:dyDescent="0.2">
      <c r="A138" s="144">
        <f t="shared" si="5"/>
        <v>136</v>
      </c>
      <c r="B138" s="57" t="s">
        <v>98</v>
      </c>
      <c r="C138" s="58"/>
      <c r="D138" s="59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160">
        <f t="shared" si="4"/>
        <v>0</v>
      </c>
      <c r="Q138" s="90"/>
    </row>
    <row r="139" spans="1:17" x14ac:dyDescent="0.2">
      <c r="A139" s="144">
        <f t="shared" si="5"/>
        <v>137</v>
      </c>
      <c r="B139" s="141" t="s">
        <v>254</v>
      </c>
      <c r="C139" s="58"/>
      <c r="D139" s="50">
        <v>10</v>
      </c>
      <c r="E139" s="50">
        <v>10</v>
      </c>
      <c r="F139" s="50">
        <v>10</v>
      </c>
      <c r="G139" s="50">
        <v>10</v>
      </c>
      <c r="H139" s="50">
        <v>10</v>
      </c>
      <c r="I139" s="50">
        <v>10</v>
      </c>
      <c r="J139" s="50">
        <v>10</v>
      </c>
      <c r="K139" s="50">
        <v>10</v>
      </c>
      <c r="L139" s="50">
        <v>10</v>
      </c>
      <c r="M139" s="50">
        <v>10</v>
      </c>
      <c r="N139" s="50">
        <v>10</v>
      </c>
      <c r="O139" s="50">
        <v>10</v>
      </c>
      <c r="P139" s="160">
        <f t="shared" si="4"/>
        <v>120</v>
      </c>
      <c r="Q139" s="90"/>
    </row>
    <row r="140" spans="1:17" x14ac:dyDescent="0.2">
      <c r="A140" s="144">
        <f t="shared" si="5"/>
        <v>138</v>
      </c>
      <c r="B140" s="141" t="s">
        <v>255</v>
      </c>
      <c r="C140" s="58"/>
      <c r="D140" s="50">
        <v>10</v>
      </c>
      <c r="E140" s="50">
        <v>10</v>
      </c>
      <c r="F140" s="50">
        <v>10</v>
      </c>
      <c r="G140" s="50">
        <v>10</v>
      </c>
      <c r="H140" s="50">
        <v>10</v>
      </c>
      <c r="I140" s="50">
        <v>10</v>
      </c>
      <c r="J140" s="50">
        <v>10</v>
      </c>
      <c r="K140" s="50">
        <v>10</v>
      </c>
      <c r="L140" s="50">
        <v>10</v>
      </c>
      <c r="M140" s="50">
        <v>10</v>
      </c>
      <c r="N140" s="50">
        <v>10</v>
      </c>
      <c r="O140" s="53">
        <v>10</v>
      </c>
      <c r="P140" s="160">
        <f t="shared" si="4"/>
        <v>120</v>
      </c>
      <c r="Q140" s="183"/>
    </row>
    <row r="141" spans="1:17" x14ac:dyDescent="0.2">
      <c r="A141" s="144">
        <f t="shared" si="5"/>
        <v>139</v>
      </c>
      <c r="B141" s="57" t="s">
        <v>97</v>
      </c>
      <c r="C141" s="58"/>
      <c r="D141" s="59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60"/>
      <c r="P141" s="160">
        <f t="shared" si="4"/>
        <v>0</v>
      </c>
      <c r="Q141" s="183"/>
    </row>
    <row r="142" spans="1:17" x14ac:dyDescent="0.2">
      <c r="A142" s="144">
        <f t="shared" si="5"/>
        <v>140</v>
      </c>
      <c r="B142" s="57" t="s">
        <v>219</v>
      </c>
      <c r="C142" s="58"/>
      <c r="D142" s="59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60"/>
      <c r="P142" s="160">
        <f t="shared" si="4"/>
        <v>0</v>
      </c>
      <c r="Q142" s="183"/>
    </row>
    <row r="143" spans="1:17" x14ac:dyDescent="0.2">
      <c r="A143" s="144">
        <f t="shared" si="5"/>
        <v>141</v>
      </c>
      <c r="B143" s="141" t="s">
        <v>256</v>
      </c>
      <c r="C143" s="58"/>
      <c r="D143" s="14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4"/>
      <c r="P143" s="160">
        <f t="shared" si="4"/>
        <v>0</v>
      </c>
      <c r="Q143" s="183"/>
    </row>
    <row r="144" spans="1:17" x14ac:dyDescent="0.2">
      <c r="A144" s="144">
        <f t="shared" si="5"/>
        <v>142</v>
      </c>
      <c r="B144" s="57" t="s">
        <v>33</v>
      </c>
      <c r="C144" s="58"/>
      <c r="D144" s="59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60"/>
      <c r="P144" s="160">
        <f t="shared" si="4"/>
        <v>0</v>
      </c>
      <c r="Q144" s="183"/>
    </row>
    <row r="145" spans="1:17" x14ac:dyDescent="0.2">
      <c r="A145" s="144">
        <f t="shared" si="5"/>
        <v>143</v>
      </c>
      <c r="B145" s="57" t="s">
        <v>120</v>
      </c>
      <c r="C145" s="58"/>
      <c r="D145" s="50">
        <v>10</v>
      </c>
      <c r="E145" s="50">
        <v>10</v>
      </c>
      <c r="F145" s="50">
        <v>10</v>
      </c>
      <c r="G145" s="50">
        <v>10</v>
      </c>
      <c r="H145" s="133"/>
      <c r="I145" s="133"/>
      <c r="J145" s="133"/>
      <c r="K145" s="133"/>
      <c r="L145" s="133"/>
      <c r="M145" s="133"/>
      <c r="N145" s="133"/>
      <c r="O145" s="134"/>
      <c r="P145" s="160">
        <f t="shared" si="4"/>
        <v>40</v>
      </c>
      <c r="Q145" s="183"/>
    </row>
    <row r="146" spans="1:17" x14ac:dyDescent="0.2">
      <c r="A146" s="144">
        <f t="shared" si="5"/>
        <v>144</v>
      </c>
      <c r="B146" s="57" t="s">
        <v>67</v>
      </c>
      <c r="C146" s="58"/>
      <c r="D146" s="50">
        <v>10</v>
      </c>
      <c r="E146" s="50">
        <v>10</v>
      </c>
      <c r="F146" s="50">
        <v>10</v>
      </c>
      <c r="G146" s="50">
        <v>10</v>
      </c>
      <c r="H146" s="50">
        <v>10</v>
      </c>
      <c r="I146" s="50">
        <v>10</v>
      </c>
      <c r="J146" s="50">
        <v>10</v>
      </c>
      <c r="K146" s="50">
        <v>10</v>
      </c>
      <c r="L146" s="50">
        <v>10</v>
      </c>
      <c r="M146" s="50">
        <v>10</v>
      </c>
      <c r="N146" s="50">
        <v>10</v>
      </c>
      <c r="O146" s="53">
        <v>10</v>
      </c>
      <c r="P146" s="160">
        <f t="shared" si="4"/>
        <v>120</v>
      </c>
      <c r="Q146" s="183"/>
    </row>
    <row r="147" spans="1:17" x14ac:dyDescent="0.2">
      <c r="A147" s="144">
        <f t="shared" si="5"/>
        <v>145</v>
      </c>
      <c r="B147" s="57" t="s">
        <v>166</v>
      </c>
      <c r="C147" s="58"/>
      <c r="D147" s="59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60"/>
      <c r="P147" s="160">
        <f t="shared" si="4"/>
        <v>0</v>
      </c>
      <c r="Q147" s="183"/>
    </row>
    <row r="148" spans="1:17" x14ac:dyDescent="0.2">
      <c r="A148" s="144">
        <f t="shared" si="5"/>
        <v>146</v>
      </c>
      <c r="B148" s="57" t="s">
        <v>68</v>
      </c>
      <c r="C148" s="58"/>
      <c r="D148" s="59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160">
        <f t="shared" si="4"/>
        <v>0</v>
      </c>
      <c r="Q148" s="183"/>
    </row>
    <row r="149" spans="1:17" x14ac:dyDescent="0.2">
      <c r="A149" s="144">
        <f t="shared" si="5"/>
        <v>147</v>
      </c>
      <c r="B149" s="57" t="s">
        <v>29</v>
      </c>
      <c r="C149" s="58"/>
      <c r="D149" s="50">
        <v>10</v>
      </c>
      <c r="E149" s="50">
        <v>10</v>
      </c>
      <c r="F149" s="50">
        <v>10</v>
      </c>
      <c r="G149" s="50">
        <v>10</v>
      </c>
      <c r="H149" s="50">
        <v>10</v>
      </c>
      <c r="I149" s="50">
        <v>10</v>
      </c>
      <c r="J149" s="50">
        <v>10</v>
      </c>
      <c r="K149" s="50">
        <v>10</v>
      </c>
      <c r="L149" s="50">
        <v>10</v>
      </c>
      <c r="M149" s="50">
        <v>10</v>
      </c>
      <c r="N149" s="50">
        <v>10</v>
      </c>
      <c r="O149" s="53">
        <v>10</v>
      </c>
      <c r="P149" s="160">
        <f t="shared" si="4"/>
        <v>120</v>
      </c>
      <c r="Q149" s="183"/>
    </row>
    <row r="150" spans="1:17" x14ac:dyDescent="0.2">
      <c r="A150" s="144">
        <f t="shared" si="5"/>
        <v>148</v>
      </c>
      <c r="B150" s="57" t="s">
        <v>102</v>
      </c>
      <c r="C150" s="58"/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60"/>
      <c r="P150" s="160">
        <f t="shared" si="4"/>
        <v>0</v>
      </c>
      <c r="Q150" s="183"/>
    </row>
    <row r="151" spans="1:17" x14ac:dyDescent="0.2">
      <c r="A151" s="144">
        <f t="shared" si="5"/>
        <v>149</v>
      </c>
      <c r="B151" s="57" t="s">
        <v>90</v>
      </c>
      <c r="C151" s="58"/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60"/>
      <c r="P151" s="160">
        <f t="shared" si="4"/>
        <v>0</v>
      </c>
      <c r="Q151" s="183"/>
    </row>
    <row r="152" spans="1:17" x14ac:dyDescent="0.2">
      <c r="A152" s="144">
        <f t="shared" si="5"/>
        <v>150</v>
      </c>
      <c r="B152" s="57" t="s">
        <v>257</v>
      </c>
      <c r="C152" s="58"/>
      <c r="D152" s="59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60"/>
      <c r="P152" s="160">
        <f t="shared" si="4"/>
        <v>0</v>
      </c>
      <c r="Q152" s="183"/>
    </row>
    <row r="153" spans="1:17" x14ac:dyDescent="0.2">
      <c r="A153" s="144">
        <f t="shared" si="5"/>
        <v>151</v>
      </c>
      <c r="B153" s="57" t="s">
        <v>258</v>
      </c>
      <c r="C153" s="58"/>
      <c r="D153" s="59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60"/>
      <c r="P153" s="160">
        <f t="shared" si="4"/>
        <v>0</v>
      </c>
      <c r="Q153" s="183"/>
    </row>
    <row r="154" spans="1:17" x14ac:dyDescent="0.2">
      <c r="A154" s="144">
        <f t="shared" si="5"/>
        <v>152</v>
      </c>
      <c r="B154" s="57" t="s">
        <v>259</v>
      </c>
      <c r="C154" s="58"/>
      <c r="D154" s="59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60"/>
      <c r="P154" s="160">
        <f t="shared" si="4"/>
        <v>0</v>
      </c>
      <c r="Q154" s="183"/>
    </row>
    <row r="155" spans="1:17" x14ac:dyDescent="0.2">
      <c r="A155" s="144">
        <f t="shared" si="5"/>
        <v>153</v>
      </c>
      <c r="B155" s="57" t="s">
        <v>143</v>
      </c>
      <c r="C155" s="58"/>
      <c r="D155" s="59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60"/>
      <c r="P155" s="160">
        <f t="shared" si="4"/>
        <v>0</v>
      </c>
      <c r="Q155" s="90"/>
    </row>
    <row r="156" spans="1:17" x14ac:dyDescent="0.2">
      <c r="A156" s="144">
        <f t="shared" si="5"/>
        <v>154</v>
      </c>
      <c r="B156" s="57" t="s">
        <v>177</v>
      </c>
      <c r="C156" s="58"/>
      <c r="D156" s="50">
        <v>10</v>
      </c>
      <c r="E156" s="50">
        <v>10</v>
      </c>
      <c r="F156" s="50">
        <v>10</v>
      </c>
      <c r="G156" s="50">
        <v>10</v>
      </c>
      <c r="H156" s="50">
        <v>10</v>
      </c>
      <c r="I156" s="50">
        <v>10</v>
      </c>
      <c r="J156" s="50">
        <v>10</v>
      </c>
      <c r="K156" s="50">
        <v>10</v>
      </c>
      <c r="L156" s="50">
        <v>10</v>
      </c>
      <c r="M156" s="50">
        <v>10</v>
      </c>
      <c r="N156" s="50">
        <v>10</v>
      </c>
      <c r="O156" s="53">
        <v>10</v>
      </c>
      <c r="P156" s="160">
        <f t="shared" si="4"/>
        <v>120</v>
      </c>
      <c r="Q156" s="90"/>
    </row>
    <row r="157" spans="1:17" x14ac:dyDescent="0.2">
      <c r="A157" s="144">
        <f t="shared" si="5"/>
        <v>155</v>
      </c>
      <c r="B157" s="141" t="s">
        <v>260</v>
      </c>
      <c r="C157" s="58"/>
      <c r="D157" s="50">
        <v>10</v>
      </c>
      <c r="E157" s="50">
        <v>10</v>
      </c>
      <c r="F157" s="50">
        <v>10</v>
      </c>
      <c r="G157" s="50">
        <v>10</v>
      </c>
      <c r="H157" s="50">
        <v>10</v>
      </c>
      <c r="I157" s="50">
        <v>10</v>
      </c>
      <c r="J157" s="50">
        <v>10</v>
      </c>
      <c r="K157" s="50">
        <v>10</v>
      </c>
      <c r="L157" s="50">
        <v>10</v>
      </c>
      <c r="M157" s="50">
        <v>10</v>
      </c>
      <c r="N157" s="50">
        <v>10</v>
      </c>
      <c r="O157" s="53">
        <v>10</v>
      </c>
      <c r="P157" s="160">
        <f t="shared" si="4"/>
        <v>120</v>
      </c>
      <c r="Q157" s="183"/>
    </row>
    <row r="158" spans="1:17" x14ac:dyDescent="0.2">
      <c r="A158" s="144">
        <f t="shared" si="5"/>
        <v>156</v>
      </c>
      <c r="B158" s="141" t="s">
        <v>202</v>
      </c>
      <c r="C158" s="58"/>
      <c r="D158" s="50">
        <v>10</v>
      </c>
      <c r="E158" s="50">
        <v>10</v>
      </c>
      <c r="F158" s="58"/>
      <c r="G158" s="58"/>
      <c r="H158" s="58"/>
      <c r="I158" s="58"/>
      <c r="J158" s="59"/>
      <c r="K158" s="58"/>
      <c r="L158" s="58"/>
      <c r="M158" s="58"/>
      <c r="N158" s="58"/>
      <c r="O158" s="60"/>
      <c r="P158" s="160">
        <f t="shared" si="4"/>
        <v>20</v>
      </c>
      <c r="Q158" s="183"/>
    </row>
    <row r="159" spans="1:17" x14ac:dyDescent="0.2">
      <c r="A159" s="144">
        <f t="shared" si="5"/>
        <v>157</v>
      </c>
      <c r="B159" s="57" t="s">
        <v>192</v>
      </c>
      <c r="C159" s="58"/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160">
        <f t="shared" si="4"/>
        <v>0</v>
      </c>
      <c r="Q159" s="90"/>
    </row>
    <row r="160" spans="1:17" x14ac:dyDescent="0.2">
      <c r="A160" s="144">
        <f t="shared" si="5"/>
        <v>158</v>
      </c>
      <c r="B160" s="141" t="s">
        <v>261</v>
      </c>
      <c r="C160" s="58"/>
      <c r="D160" s="50">
        <v>10</v>
      </c>
      <c r="E160" s="50">
        <v>10</v>
      </c>
      <c r="F160" s="50">
        <v>10</v>
      </c>
      <c r="G160" s="50">
        <v>10</v>
      </c>
      <c r="H160" s="50">
        <v>10</v>
      </c>
      <c r="I160" s="50">
        <v>10</v>
      </c>
      <c r="J160" s="50">
        <v>10</v>
      </c>
      <c r="K160" s="50">
        <v>10</v>
      </c>
      <c r="L160" s="50">
        <v>10</v>
      </c>
      <c r="M160" s="50">
        <v>10</v>
      </c>
      <c r="N160" s="50">
        <v>10</v>
      </c>
      <c r="O160" s="50">
        <v>10</v>
      </c>
      <c r="P160" s="160">
        <f t="shared" si="4"/>
        <v>120</v>
      </c>
      <c r="Q160" s="90"/>
    </row>
    <row r="161" spans="1:17" x14ac:dyDescent="0.2">
      <c r="A161" s="144">
        <f t="shared" si="5"/>
        <v>159</v>
      </c>
      <c r="B161" s="141" t="s">
        <v>262</v>
      </c>
      <c r="C161" s="58"/>
      <c r="D161" s="50">
        <v>10</v>
      </c>
      <c r="E161" s="50">
        <v>10</v>
      </c>
      <c r="F161" s="50">
        <v>10</v>
      </c>
      <c r="G161" s="50">
        <v>10</v>
      </c>
      <c r="H161" s="50">
        <v>10</v>
      </c>
      <c r="I161" s="50">
        <v>10</v>
      </c>
      <c r="J161" s="50">
        <v>10</v>
      </c>
      <c r="K161" s="50">
        <v>10</v>
      </c>
      <c r="L161" s="50">
        <v>10</v>
      </c>
      <c r="M161" s="50">
        <v>10</v>
      </c>
      <c r="N161" s="50">
        <v>10</v>
      </c>
      <c r="O161" s="50">
        <v>10</v>
      </c>
      <c r="P161" s="160">
        <f t="shared" si="4"/>
        <v>120</v>
      </c>
      <c r="Q161" s="183"/>
    </row>
    <row r="162" spans="1:17" x14ac:dyDescent="0.2">
      <c r="A162" s="144">
        <f t="shared" si="5"/>
        <v>160</v>
      </c>
      <c r="B162" s="57" t="s">
        <v>58</v>
      </c>
      <c r="C162" s="58"/>
      <c r="D162" s="50">
        <v>10</v>
      </c>
      <c r="E162" s="50">
        <v>10</v>
      </c>
      <c r="F162" s="50">
        <v>10</v>
      </c>
      <c r="G162" s="50">
        <v>10</v>
      </c>
      <c r="H162" s="50">
        <v>10</v>
      </c>
      <c r="I162" s="50">
        <v>10</v>
      </c>
      <c r="J162" s="50">
        <v>10</v>
      </c>
      <c r="K162" s="50">
        <v>10</v>
      </c>
      <c r="L162" s="50">
        <v>10</v>
      </c>
      <c r="M162" s="50">
        <v>10</v>
      </c>
      <c r="N162" s="50">
        <v>10</v>
      </c>
      <c r="O162" s="53">
        <v>10</v>
      </c>
      <c r="P162" s="160">
        <f t="shared" si="4"/>
        <v>120</v>
      </c>
      <c r="Q162" s="183"/>
    </row>
    <row r="163" spans="1:17" x14ac:dyDescent="0.2">
      <c r="A163" s="144">
        <f t="shared" si="5"/>
        <v>161</v>
      </c>
      <c r="B163" s="57" t="s">
        <v>263</v>
      </c>
      <c r="C163" s="58"/>
      <c r="D163" s="59"/>
      <c r="E163" s="58"/>
      <c r="F163" s="58"/>
      <c r="G163" s="58"/>
      <c r="H163" s="58"/>
      <c r="I163" s="58"/>
      <c r="J163" s="59"/>
      <c r="K163" s="58"/>
      <c r="L163" s="58"/>
      <c r="M163" s="58"/>
      <c r="N163" s="58"/>
      <c r="O163" s="60"/>
      <c r="P163" s="160">
        <f t="shared" si="4"/>
        <v>0</v>
      </c>
      <c r="Q163" s="183"/>
    </row>
    <row r="164" spans="1:17" x14ac:dyDescent="0.2">
      <c r="A164" s="144">
        <f t="shared" si="5"/>
        <v>162</v>
      </c>
      <c r="B164" s="57" t="s">
        <v>75</v>
      </c>
      <c r="C164" s="58"/>
      <c r="D164" s="59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60"/>
      <c r="P164" s="160">
        <f t="shared" si="4"/>
        <v>0</v>
      </c>
      <c r="Q164" s="183"/>
    </row>
    <row r="165" spans="1:17" x14ac:dyDescent="0.2">
      <c r="A165" s="144">
        <f t="shared" si="5"/>
        <v>163</v>
      </c>
      <c r="B165" s="57" t="s">
        <v>91</v>
      </c>
      <c r="C165" s="58"/>
      <c r="D165" s="59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60"/>
      <c r="P165" s="160">
        <f t="shared" si="4"/>
        <v>0</v>
      </c>
      <c r="Q165" s="90"/>
    </row>
    <row r="166" spans="1:17" x14ac:dyDescent="0.2">
      <c r="A166" s="144">
        <f t="shared" si="5"/>
        <v>164</v>
      </c>
      <c r="B166" s="57" t="s">
        <v>50</v>
      </c>
      <c r="C166" s="58"/>
      <c r="D166" s="52">
        <v>10</v>
      </c>
      <c r="E166" s="50">
        <v>10</v>
      </c>
      <c r="F166" s="50">
        <v>10</v>
      </c>
      <c r="G166" s="50">
        <v>10</v>
      </c>
      <c r="H166" s="50">
        <v>10</v>
      </c>
      <c r="I166" s="50">
        <v>10</v>
      </c>
      <c r="J166" s="50">
        <v>10</v>
      </c>
      <c r="K166" s="50">
        <v>10</v>
      </c>
      <c r="L166" s="50">
        <v>10</v>
      </c>
      <c r="M166" s="50">
        <v>10</v>
      </c>
      <c r="N166" s="50">
        <v>10</v>
      </c>
      <c r="O166" s="53">
        <v>10</v>
      </c>
      <c r="P166" s="160">
        <f t="shared" si="4"/>
        <v>120</v>
      </c>
      <c r="Q166" s="183"/>
    </row>
    <row r="167" spans="1:17" x14ac:dyDescent="0.2">
      <c r="A167" s="144">
        <f t="shared" si="5"/>
        <v>165</v>
      </c>
      <c r="B167" s="57" t="s">
        <v>40</v>
      </c>
      <c r="C167" s="58"/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60"/>
      <c r="P167" s="160">
        <f t="shared" si="4"/>
        <v>0</v>
      </c>
      <c r="Q167" s="183"/>
    </row>
    <row r="168" spans="1:17" x14ac:dyDescent="0.2">
      <c r="A168" s="144">
        <f t="shared" si="5"/>
        <v>166</v>
      </c>
      <c r="B168" s="57" t="s">
        <v>223</v>
      </c>
      <c r="C168" s="116">
        <v>0</v>
      </c>
      <c r="D168" s="117">
        <v>10</v>
      </c>
      <c r="E168" s="116">
        <v>10</v>
      </c>
      <c r="F168" s="116">
        <v>10</v>
      </c>
      <c r="G168" s="116">
        <v>10</v>
      </c>
      <c r="H168" s="116">
        <v>10</v>
      </c>
      <c r="I168" s="116">
        <v>10</v>
      </c>
      <c r="J168" s="52">
        <v>10</v>
      </c>
      <c r="K168" s="50">
        <v>10</v>
      </c>
      <c r="L168" s="50">
        <v>10</v>
      </c>
      <c r="M168" s="50">
        <v>10</v>
      </c>
      <c r="N168" s="50">
        <v>10</v>
      </c>
      <c r="O168" s="53">
        <v>10</v>
      </c>
      <c r="P168" s="160">
        <f t="shared" si="4"/>
        <v>120</v>
      </c>
      <c r="Q168" s="183"/>
    </row>
    <row r="169" spans="1:17" x14ac:dyDescent="0.2">
      <c r="A169" s="144">
        <f t="shared" si="5"/>
        <v>167</v>
      </c>
      <c r="B169" s="72" t="s">
        <v>157</v>
      </c>
      <c r="C169" s="58"/>
      <c r="D169" s="59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60"/>
      <c r="P169" s="160">
        <f t="shared" si="4"/>
        <v>0</v>
      </c>
      <c r="Q169" s="183"/>
    </row>
    <row r="170" spans="1:17" x14ac:dyDescent="0.2">
      <c r="A170" s="144">
        <f t="shared" si="5"/>
        <v>168</v>
      </c>
      <c r="B170" s="141" t="s">
        <v>139</v>
      </c>
      <c r="C170" s="58"/>
      <c r="D170" s="50">
        <v>10</v>
      </c>
      <c r="E170" s="50">
        <v>10</v>
      </c>
      <c r="F170" s="50">
        <v>10</v>
      </c>
      <c r="G170" s="50">
        <v>10</v>
      </c>
      <c r="H170" s="50">
        <v>10</v>
      </c>
      <c r="I170" s="50">
        <v>10</v>
      </c>
      <c r="J170" s="50">
        <v>10</v>
      </c>
      <c r="K170" s="50">
        <v>10</v>
      </c>
      <c r="L170" s="50">
        <v>10</v>
      </c>
      <c r="M170" s="50">
        <v>10</v>
      </c>
      <c r="N170" s="50">
        <v>10</v>
      </c>
      <c r="O170" s="53">
        <v>10</v>
      </c>
      <c r="P170" s="160">
        <f t="shared" si="4"/>
        <v>120</v>
      </c>
      <c r="Q170" s="183"/>
    </row>
    <row r="171" spans="1:17" x14ac:dyDescent="0.2">
      <c r="A171" s="144">
        <f t="shared" si="5"/>
        <v>169</v>
      </c>
      <c r="B171" s="57" t="s">
        <v>175</v>
      </c>
      <c r="C171" s="58"/>
      <c r="D171" s="50">
        <v>10</v>
      </c>
      <c r="E171" s="50">
        <v>10</v>
      </c>
      <c r="F171" s="50">
        <v>10</v>
      </c>
      <c r="G171" s="50">
        <v>10</v>
      </c>
      <c r="H171" s="50">
        <v>10</v>
      </c>
      <c r="I171" s="50">
        <v>10</v>
      </c>
      <c r="J171" s="50">
        <v>10</v>
      </c>
      <c r="K171" s="50">
        <v>10</v>
      </c>
      <c r="L171" s="50">
        <v>10</v>
      </c>
      <c r="M171" s="50">
        <v>10</v>
      </c>
      <c r="N171" s="50">
        <v>10</v>
      </c>
      <c r="O171" s="53">
        <v>10</v>
      </c>
      <c r="P171" s="160">
        <f t="shared" si="4"/>
        <v>120</v>
      </c>
      <c r="Q171" s="183"/>
    </row>
    <row r="172" spans="1:17" x14ac:dyDescent="0.2">
      <c r="A172" s="144">
        <f t="shared" si="5"/>
        <v>170</v>
      </c>
      <c r="B172" s="57" t="s">
        <v>84</v>
      </c>
      <c r="C172" s="58"/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60"/>
      <c r="P172" s="160">
        <f t="shared" si="4"/>
        <v>0</v>
      </c>
      <c r="Q172" s="183"/>
    </row>
    <row r="173" spans="1:17" x14ac:dyDescent="0.2">
      <c r="A173" s="144">
        <f t="shared" si="5"/>
        <v>171</v>
      </c>
      <c r="B173" s="57" t="s">
        <v>52</v>
      </c>
      <c r="C173" s="58"/>
      <c r="D173" s="59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160">
        <f t="shared" si="4"/>
        <v>0</v>
      </c>
      <c r="Q173" s="183"/>
    </row>
    <row r="174" spans="1:17" x14ac:dyDescent="0.2">
      <c r="A174" s="144">
        <f t="shared" si="5"/>
        <v>172</v>
      </c>
      <c r="B174" s="57" t="s">
        <v>264</v>
      </c>
      <c r="C174" s="58"/>
      <c r="D174" s="50">
        <v>10</v>
      </c>
      <c r="E174" s="50">
        <v>10</v>
      </c>
      <c r="F174" s="50">
        <v>10</v>
      </c>
      <c r="G174" s="50">
        <v>10</v>
      </c>
      <c r="H174" s="50">
        <v>10</v>
      </c>
      <c r="I174" s="50">
        <v>10</v>
      </c>
      <c r="J174" s="50">
        <v>10</v>
      </c>
      <c r="K174" s="50">
        <v>10</v>
      </c>
      <c r="L174" s="50">
        <v>10</v>
      </c>
      <c r="M174" s="50">
        <v>10</v>
      </c>
      <c r="N174" s="50">
        <v>10</v>
      </c>
      <c r="O174" s="53">
        <v>10</v>
      </c>
      <c r="P174" s="160">
        <f t="shared" si="4"/>
        <v>120</v>
      </c>
      <c r="Q174" s="183"/>
    </row>
    <row r="175" spans="1:17" x14ac:dyDescent="0.2">
      <c r="A175" s="144">
        <f t="shared" si="5"/>
        <v>173</v>
      </c>
      <c r="B175" s="57" t="s">
        <v>160</v>
      </c>
      <c r="C175" s="58"/>
      <c r="D175" s="59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160">
        <f t="shared" si="4"/>
        <v>0</v>
      </c>
      <c r="Q175" s="186"/>
    </row>
    <row r="176" spans="1:17" x14ac:dyDescent="0.2">
      <c r="A176" s="144">
        <f t="shared" si="5"/>
        <v>174</v>
      </c>
      <c r="B176" s="57" t="s">
        <v>15</v>
      </c>
      <c r="C176" s="58"/>
      <c r="D176" s="50">
        <v>10</v>
      </c>
      <c r="E176" s="50">
        <v>10</v>
      </c>
      <c r="F176" s="50">
        <v>10</v>
      </c>
      <c r="G176" s="50">
        <v>10</v>
      </c>
      <c r="H176" s="50">
        <v>10</v>
      </c>
      <c r="I176" s="50">
        <v>10</v>
      </c>
      <c r="J176" s="50">
        <v>10</v>
      </c>
      <c r="K176" s="50">
        <v>10</v>
      </c>
      <c r="L176" s="50">
        <v>10</v>
      </c>
      <c r="M176" s="50">
        <v>10</v>
      </c>
      <c r="N176" s="50">
        <v>10</v>
      </c>
      <c r="O176" s="53">
        <v>10</v>
      </c>
      <c r="P176" s="160">
        <f t="shared" si="4"/>
        <v>120</v>
      </c>
      <c r="Q176" s="183"/>
    </row>
    <row r="177" spans="1:17" x14ac:dyDescent="0.2">
      <c r="A177" s="144">
        <f t="shared" si="5"/>
        <v>175</v>
      </c>
      <c r="B177" s="57" t="s">
        <v>96</v>
      </c>
      <c r="C177" s="58"/>
      <c r="D177" s="59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160">
        <f t="shared" si="4"/>
        <v>0</v>
      </c>
      <c r="Q177" s="183"/>
    </row>
    <row r="178" spans="1:17" x14ac:dyDescent="0.2">
      <c r="A178" s="144">
        <f t="shared" si="5"/>
        <v>176</v>
      </c>
      <c r="B178" s="57" t="s">
        <v>27</v>
      </c>
      <c r="C178" s="58"/>
      <c r="D178" s="59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60"/>
      <c r="P178" s="160">
        <f t="shared" si="4"/>
        <v>0</v>
      </c>
      <c r="Q178" s="183"/>
    </row>
    <row r="179" spans="1:17" x14ac:dyDescent="0.2">
      <c r="A179" s="144">
        <f t="shared" si="5"/>
        <v>177</v>
      </c>
      <c r="B179" s="57" t="s">
        <v>265</v>
      </c>
      <c r="C179" s="58"/>
      <c r="D179" s="59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60"/>
      <c r="P179" s="160">
        <f t="shared" si="4"/>
        <v>0</v>
      </c>
      <c r="Q179" s="183"/>
    </row>
    <row r="180" spans="1:17" x14ac:dyDescent="0.2">
      <c r="A180" s="144">
        <f t="shared" si="5"/>
        <v>178</v>
      </c>
      <c r="B180" s="57" t="s">
        <v>149</v>
      </c>
      <c r="C180" s="58"/>
      <c r="D180" s="59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60"/>
      <c r="P180" s="160">
        <f t="shared" si="4"/>
        <v>0</v>
      </c>
      <c r="Q180" s="183"/>
    </row>
    <row r="181" spans="1:17" s="132" customFormat="1" x14ac:dyDescent="0.2">
      <c r="A181" s="144">
        <f t="shared" si="5"/>
        <v>179</v>
      </c>
      <c r="B181" s="57" t="s">
        <v>129</v>
      </c>
      <c r="C181" s="58"/>
      <c r="D181" s="59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160">
        <f t="shared" si="4"/>
        <v>0</v>
      </c>
      <c r="Q181" s="183"/>
    </row>
    <row r="182" spans="1:17" x14ac:dyDescent="0.2">
      <c r="A182" s="144">
        <f t="shared" si="5"/>
        <v>180</v>
      </c>
      <c r="B182" s="141" t="s">
        <v>41</v>
      </c>
      <c r="C182" s="58"/>
      <c r="D182" s="52">
        <v>10</v>
      </c>
      <c r="E182" s="50">
        <v>10</v>
      </c>
      <c r="F182" s="50">
        <v>10</v>
      </c>
      <c r="G182" s="50">
        <v>10</v>
      </c>
      <c r="H182" s="50">
        <v>10</v>
      </c>
      <c r="I182" s="52">
        <v>10</v>
      </c>
      <c r="J182" s="50">
        <v>10</v>
      </c>
      <c r="K182" s="50">
        <v>10</v>
      </c>
      <c r="L182" s="50">
        <v>10</v>
      </c>
      <c r="M182" s="50">
        <v>10</v>
      </c>
      <c r="N182" s="50">
        <v>10</v>
      </c>
      <c r="O182" s="53">
        <v>10</v>
      </c>
      <c r="P182" s="160">
        <f t="shared" si="4"/>
        <v>120</v>
      </c>
      <c r="Q182" s="183"/>
    </row>
    <row r="183" spans="1:17" x14ac:dyDescent="0.2">
      <c r="A183" s="144">
        <f t="shared" si="5"/>
        <v>181</v>
      </c>
      <c r="B183" s="57" t="s">
        <v>203</v>
      </c>
      <c r="C183" s="58"/>
      <c r="D183" s="59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60"/>
      <c r="P183" s="160">
        <f t="shared" si="4"/>
        <v>0</v>
      </c>
      <c r="Q183" s="183"/>
    </row>
    <row r="184" spans="1:17" x14ac:dyDescent="0.2">
      <c r="A184" s="144">
        <f t="shared" si="5"/>
        <v>182</v>
      </c>
      <c r="B184" s="57" t="s">
        <v>49</v>
      </c>
      <c r="C184" s="58"/>
      <c r="D184" s="59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60"/>
      <c r="P184" s="160">
        <f t="shared" si="4"/>
        <v>0</v>
      </c>
      <c r="Q184" s="183"/>
    </row>
    <row r="185" spans="1:17" x14ac:dyDescent="0.2">
      <c r="A185" s="144">
        <f t="shared" si="5"/>
        <v>183</v>
      </c>
      <c r="B185" s="57" t="s">
        <v>53</v>
      </c>
      <c r="C185" s="58"/>
      <c r="D185" s="59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160">
        <f t="shared" si="4"/>
        <v>0</v>
      </c>
      <c r="Q185" s="183"/>
    </row>
    <row r="186" spans="1:17" x14ac:dyDescent="0.2">
      <c r="A186" s="144">
        <f t="shared" si="5"/>
        <v>184</v>
      </c>
      <c r="B186" s="141" t="s">
        <v>208</v>
      </c>
      <c r="C186" s="58"/>
      <c r="D186" s="52">
        <v>10</v>
      </c>
      <c r="E186" s="50">
        <v>10</v>
      </c>
      <c r="F186" s="50">
        <v>10</v>
      </c>
      <c r="G186" s="50">
        <v>10</v>
      </c>
      <c r="H186" s="50">
        <v>10</v>
      </c>
      <c r="I186" s="52">
        <v>10</v>
      </c>
      <c r="J186" s="50">
        <v>10</v>
      </c>
      <c r="K186" s="50">
        <v>10</v>
      </c>
      <c r="L186" s="50">
        <v>10</v>
      </c>
      <c r="M186" s="50">
        <v>10</v>
      </c>
      <c r="N186" s="50">
        <v>10</v>
      </c>
      <c r="O186" s="53">
        <v>10</v>
      </c>
      <c r="P186" s="160">
        <f t="shared" si="4"/>
        <v>120</v>
      </c>
      <c r="Q186" s="183"/>
    </row>
    <row r="187" spans="1:17" x14ac:dyDescent="0.2">
      <c r="A187" s="144">
        <f t="shared" si="5"/>
        <v>185</v>
      </c>
      <c r="B187" s="57" t="s">
        <v>101</v>
      </c>
      <c r="C187" s="58"/>
      <c r="D187" s="59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60"/>
      <c r="P187" s="160">
        <f t="shared" si="4"/>
        <v>0</v>
      </c>
      <c r="Q187" s="183"/>
    </row>
    <row r="188" spans="1:17" x14ac:dyDescent="0.2">
      <c r="A188" s="144">
        <f t="shared" si="5"/>
        <v>186</v>
      </c>
      <c r="B188" s="57" t="s">
        <v>190</v>
      </c>
      <c r="C188" s="58"/>
      <c r="D188" s="59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160">
        <f t="shared" ref="P188:P242" si="6">SUM(D188:O188)</f>
        <v>0</v>
      </c>
      <c r="Q188" s="90">
        <v>10</v>
      </c>
    </row>
    <row r="189" spans="1:17" x14ac:dyDescent="0.2">
      <c r="A189" s="144">
        <f t="shared" si="5"/>
        <v>187</v>
      </c>
      <c r="B189" s="141" t="s">
        <v>66</v>
      </c>
      <c r="C189" s="58"/>
      <c r="D189" s="52">
        <v>10</v>
      </c>
      <c r="E189" s="50">
        <v>10</v>
      </c>
      <c r="F189" s="50">
        <v>10</v>
      </c>
      <c r="G189" s="50">
        <v>10</v>
      </c>
      <c r="H189" s="50">
        <v>10</v>
      </c>
      <c r="I189" s="50">
        <v>10</v>
      </c>
      <c r="J189" s="50">
        <v>10</v>
      </c>
      <c r="K189" s="50">
        <v>10</v>
      </c>
      <c r="L189" s="50">
        <v>10</v>
      </c>
      <c r="M189" s="50">
        <v>10</v>
      </c>
      <c r="N189" s="50">
        <v>10</v>
      </c>
      <c r="O189" s="53">
        <v>10</v>
      </c>
      <c r="P189" s="160">
        <f t="shared" si="6"/>
        <v>120</v>
      </c>
      <c r="Q189" s="183"/>
    </row>
    <row r="190" spans="1:17" x14ac:dyDescent="0.2">
      <c r="A190" s="144">
        <f t="shared" si="5"/>
        <v>188</v>
      </c>
      <c r="B190" s="57" t="s">
        <v>196</v>
      </c>
      <c r="C190" s="58"/>
      <c r="D190" s="59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60"/>
      <c r="P190" s="160">
        <f t="shared" si="6"/>
        <v>0</v>
      </c>
      <c r="Q190" s="183"/>
    </row>
    <row r="191" spans="1:17" x14ac:dyDescent="0.2">
      <c r="A191" s="144">
        <f t="shared" si="5"/>
        <v>189</v>
      </c>
      <c r="B191" s="57" t="s">
        <v>174</v>
      </c>
      <c r="C191" s="58"/>
      <c r="D191" s="59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60"/>
      <c r="P191" s="160">
        <f t="shared" si="6"/>
        <v>0</v>
      </c>
      <c r="Q191" s="90"/>
    </row>
    <row r="192" spans="1:17" x14ac:dyDescent="0.2">
      <c r="A192" s="144">
        <f t="shared" si="5"/>
        <v>190</v>
      </c>
      <c r="B192" s="141" t="s">
        <v>266</v>
      </c>
      <c r="C192" s="58"/>
      <c r="D192" s="52">
        <v>10</v>
      </c>
      <c r="E192" s="50">
        <v>10</v>
      </c>
      <c r="F192" s="50">
        <v>10</v>
      </c>
      <c r="G192" s="50">
        <v>10</v>
      </c>
      <c r="H192" s="50">
        <v>10</v>
      </c>
      <c r="I192" s="50">
        <v>10</v>
      </c>
      <c r="J192" s="50">
        <v>10</v>
      </c>
      <c r="K192" s="50">
        <v>10</v>
      </c>
      <c r="L192" s="50">
        <v>10</v>
      </c>
      <c r="M192" s="50">
        <v>10</v>
      </c>
      <c r="N192" s="50">
        <v>10</v>
      </c>
      <c r="O192" s="53">
        <v>10</v>
      </c>
      <c r="P192" s="160">
        <f t="shared" si="6"/>
        <v>120</v>
      </c>
      <c r="Q192" s="183"/>
    </row>
    <row r="193" spans="1:17" x14ac:dyDescent="0.2">
      <c r="A193" s="144">
        <f t="shared" si="5"/>
        <v>191</v>
      </c>
      <c r="B193" s="57" t="s">
        <v>173</v>
      </c>
      <c r="C193" s="58"/>
      <c r="D193" s="59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60"/>
      <c r="P193" s="160">
        <f t="shared" si="6"/>
        <v>0</v>
      </c>
      <c r="Q193" s="183"/>
    </row>
    <row r="194" spans="1:17" x14ac:dyDescent="0.2">
      <c r="A194" s="144">
        <f t="shared" si="5"/>
        <v>192</v>
      </c>
      <c r="B194" s="57" t="s">
        <v>181</v>
      </c>
      <c r="C194" s="58"/>
      <c r="D194" s="59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60"/>
      <c r="P194" s="160">
        <f t="shared" si="6"/>
        <v>0</v>
      </c>
      <c r="Q194" s="183"/>
    </row>
    <row r="195" spans="1:17" x14ac:dyDescent="0.2">
      <c r="A195" s="144">
        <f t="shared" si="5"/>
        <v>193</v>
      </c>
      <c r="B195" s="57" t="s">
        <v>32</v>
      </c>
      <c r="C195" s="58"/>
      <c r="D195" s="59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160">
        <f t="shared" si="6"/>
        <v>0</v>
      </c>
      <c r="Q195" s="124"/>
    </row>
    <row r="196" spans="1:17" x14ac:dyDescent="0.2">
      <c r="A196" s="144">
        <f t="shared" si="5"/>
        <v>194</v>
      </c>
      <c r="B196" s="141" t="s">
        <v>114</v>
      </c>
      <c r="C196" s="58"/>
      <c r="D196" s="50">
        <v>10</v>
      </c>
      <c r="E196" s="50">
        <v>10</v>
      </c>
      <c r="F196" s="50">
        <v>10</v>
      </c>
      <c r="G196" s="50">
        <v>10</v>
      </c>
      <c r="H196" s="50">
        <v>10</v>
      </c>
      <c r="I196" s="50">
        <v>10</v>
      </c>
      <c r="J196" s="50">
        <v>10</v>
      </c>
      <c r="K196" s="50">
        <v>10</v>
      </c>
      <c r="L196" s="50">
        <v>10</v>
      </c>
      <c r="M196" s="50">
        <v>10</v>
      </c>
      <c r="N196" s="50">
        <v>10</v>
      </c>
      <c r="O196" s="53">
        <v>10</v>
      </c>
      <c r="P196" s="160">
        <f t="shared" si="6"/>
        <v>120</v>
      </c>
      <c r="Q196" s="183"/>
    </row>
    <row r="197" spans="1:17" x14ac:dyDescent="0.2">
      <c r="A197" s="144">
        <f t="shared" ref="A197:A240" si="7">A196+1</f>
        <v>195</v>
      </c>
      <c r="B197" s="57" t="s">
        <v>165</v>
      </c>
      <c r="C197" s="58"/>
      <c r="D197" s="59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60"/>
      <c r="P197" s="160">
        <f t="shared" si="6"/>
        <v>0</v>
      </c>
      <c r="Q197" s="183"/>
    </row>
    <row r="198" spans="1:17" x14ac:dyDescent="0.2">
      <c r="A198" s="144">
        <f t="shared" si="7"/>
        <v>196</v>
      </c>
      <c r="B198" s="141" t="s">
        <v>62</v>
      </c>
      <c r="C198" s="58"/>
      <c r="D198" s="50">
        <v>10</v>
      </c>
      <c r="E198" s="50">
        <v>10</v>
      </c>
      <c r="F198" s="50">
        <v>10</v>
      </c>
      <c r="G198" s="50">
        <v>10</v>
      </c>
      <c r="H198" s="50">
        <v>10</v>
      </c>
      <c r="I198" s="58"/>
      <c r="J198" s="58"/>
      <c r="K198" s="58"/>
      <c r="L198" s="58"/>
      <c r="M198" s="58"/>
      <c r="N198" s="58"/>
      <c r="O198" s="58"/>
      <c r="P198" s="160">
        <f t="shared" si="6"/>
        <v>50</v>
      </c>
      <c r="Q198" s="124"/>
    </row>
    <row r="199" spans="1:17" x14ac:dyDescent="0.2">
      <c r="A199" s="144">
        <f t="shared" si="7"/>
        <v>197</v>
      </c>
      <c r="B199" s="141" t="s">
        <v>169</v>
      </c>
      <c r="C199" s="58"/>
      <c r="D199" s="50">
        <v>10</v>
      </c>
      <c r="E199" s="50">
        <v>10</v>
      </c>
      <c r="F199" s="50">
        <v>10</v>
      </c>
      <c r="G199" s="50">
        <v>10</v>
      </c>
      <c r="H199" s="50">
        <v>10</v>
      </c>
      <c r="I199" s="50">
        <v>10</v>
      </c>
      <c r="J199" s="50">
        <v>10</v>
      </c>
      <c r="K199" s="50">
        <v>10</v>
      </c>
      <c r="L199" s="50">
        <v>10</v>
      </c>
      <c r="M199" s="50">
        <v>10</v>
      </c>
      <c r="N199" s="50">
        <v>10</v>
      </c>
      <c r="O199" s="50">
        <v>10</v>
      </c>
      <c r="P199" s="160">
        <f t="shared" si="6"/>
        <v>120</v>
      </c>
      <c r="Q199" s="183"/>
    </row>
    <row r="200" spans="1:17" x14ac:dyDescent="0.2">
      <c r="A200" s="144">
        <f t="shared" si="7"/>
        <v>198</v>
      </c>
      <c r="B200" s="57" t="s">
        <v>198</v>
      </c>
      <c r="C200" s="58"/>
      <c r="D200" s="50">
        <v>10</v>
      </c>
      <c r="E200" s="50">
        <v>10</v>
      </c>
      <c r="F200" s="50">
        <v>10</v>
      </c>
      <c r="G200" s="50">
        <v>10</v>
      </c>
      <c r="H200" s="50">
        <v>10</v>
      </c>
      <c r="I200" s="50">
        <v>10</v>
      </c>
      <c r="J200" s="50">
        <v>10</v>
      </c>
      <c r="K200" s="50">
        <v>10</v>
      </c>
      <c r="L200" s="50">
        <v>10</v>
      </c>
      <c r="M200" s="50">
        <v>10</v>
      </c>
      <c r="N200" s="50">
        <v>10</v>
      </c>
      <c r="O200" s="53">
        <v>10</v>
      </c>
      <c r="P200" s="160">
        <f t="shared" si="6"/>
        <v>120</v>
      </c>
      <c r="Q200" s="183"/>
    </row>
    <row r="201" spans="1:17" x14ac:dyDescent="0.2">
      <c r="A201" s="144">
        <f t="shared" si="7"/>
        <v>199</v>
      </c>
      <c r="B201" s="57" t="s">
        <v>183</v>
      </c>
      <c r="C201" s="58"/>
      <c r="D201" s="59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60"/>
      <c r="P201" s="160">
        <f t="shared" si="6"/>
        <v>0</v>
      </c>
      <c r="Q201" s="183"/>
    </row>
    <row r="202" spans="1:17" x14ac:dyDescent="0.2">
      <c r="A202" s="144">
        <f t="shared" si="7"/>
        <v>200</v>
      </c>
      <c r="B202" s="57" t="s">
        <v>267</v>
      </c>
      <c r="C202" s="58"/>
      <c r="D202" s="59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60"/>
      <c r="P202" s="160">
        <f t="shared" si="6"/>
        <v>0</v>
      </c>
      <c r="Q202" s="183"/>
    </row>
    <row r="203" spans="1:17" x14ac:dyDescent="0.2">
      <c r="A203" s="144">
        <f t="shared" si="7"/>
        <v>201</v>
      </c>
      <c r="B203" s="141" t="s">
        <v>138</v>
      </c>
      <c r="C203" s="58"/>
      <c r="D203" s="117">
        <v>10</v>
      </c>
      <c r="E203" s="116">
        <v>10</v>
      </c>
      <c r="F203" s="116">
        <v>10</v>
      </c>
      <c r="G203" s="116">
        <v>10</v>
      </c>
      <c r="H203" s="116">
        <v>10</v>
      </c>
      <c r="I203" s="116">
        <v>10</v>
      </c>
      <c r="J203" s="116">
        <v>10</v>
      </c>
      <c r="K203" s="116">
        <v>10</v>
      </c>
      <c r="L203" s="116">
        <v>10</v>
      </c>
      <c r="M203" s="116">
        <v>10</v>
      </c>
      <c r="N203" s="116">
        <v>10</v>
      </c>
      <c r="O203" s="118">
        <v>10</v>
      </c>
      <c r="P203" s="160">
        <f t="shared" si="6"/>
        <v>120</v>
      </c>
      <c r="Q203" s="124"/>
    </row>
    <row r="204" spans="1:17" x14ac:dyDescent="0.2">
      <c r="A204" s="144">
        <f t="shared" si="7"/>
        <v>202</v>
      </c>
      <c r="B204" s="57" t="s">
        <v>161</v>
      </c>
      <c r="C204" s="58"/>
      <c r="D204" s="59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60"/>
      <c r="P204" s="160">
        <f t="shared" si="6"/>
        <v>0</v>
      </c>
      <c r="Q204" s="183"/>
    </row>
    <row r="205" spans="1:17" x14ac:dyDescent="0.2">
      <c r="A205" s="144">
        <f t="shared" si="7"/>
        <v>203</v>
      </c>
      <c r="B205" s="57" t="s">
        <v>197</v>
      </c>
      <c r="C205" s="58"/>
      <c r="D205" s="59"/>
      <c r="E205" s="58"/>
      <c r="F205" s="58"/>
      <c r="G205" s="58"/>
      <c r="H205" s="58"/>
      <c r="I205" s="58"/>
      <c r="J205" s="59"/>
      <c r="K205" s="58"/>
      <c r="L205" s="58"/>
      <c r="M205" s="58"/>
      <c r="N205" s="58"/>
      <c r="O205" s="58"/>
      <c r="P205" s="160">
        <f t="shared" si="6"/>
        <v>0</v>
      </c>
      <c r="Q205" s="183"/>
    </row>
    <row r="206" spans="1:17" x14ac:dyDescent="0.2">
      <c r="A206" s="144">
        <f t="shared" si="7"/>
        <v>204</v>
      </c>
      <c r="B206" s="141" t="s">
        <v>125</v>
      </c>
      <c r="C206" s="58"/>
      <c r="D206" s="52">
        <v>10</v>
      </c>
      <c r="E206" s="50">
        <v>10</v>
      </c>
      <c r="F206" s="50">
        <v>10</v>
      </c>
      <c r="G206" s="50">
        <v>10</v>
      </c>
      <c r="H206" s="50">
        <v>10</v>
      </c>
      <c r="I206" s="50">
        <v>10</v>
      </c>
      <c r="J206" s="50">
        <v>10</v>
      </c>
      <c r="K206" s="50">
        <v>10</v>
      </c>
      <c r="L206" s="50">
        <v>10</v>
      </c>
      <c r="M206" s="50">
        <v>10</v>
      </c>
      <c r="N206" s="50">
        <v>10</v>
      </c>
      <c r="O206" s="53">
        <v>10</v>
      </c>
      <c r="P206" s="160">
        <f t="shared" si="6"/>
        <v>120</v>
      </c>
      <c r="Q206" s="183"/>
    </row>
    <row r="207" spans="1:17" x14ac:dyDescent="0.2">
      <c r="A207" s="144">
        <f t="shared" si="7"/>
        <v>205</v>
      </c>
      <c r="B207" s="141" t="s">
        <v>71</v>
      </c>
      <c r="C207" s="58"/>
      <c r="D207" s="52">
        <v>10</v>
      </c>
      <c r="E207" s="50">
        <v>10</v>
      </c>
      <c r="F207" s="58"/>
      <c r="G207" s="58"/>
      <c r="H207" s="58"/>
      <c r="I207" s="58"/>
      <c r="J207" s="58"/>
      <c r="K207" s="58"/>
      <c r="L207" s="58"/>
      <c r="M207" s="58"/>
      <c r="N207" s="58"/>
      <c r="O207" s="60"/>
      <c r="P207" s="160">
        <f t="shared" si="6"/>
        <v>20</v>
      </c>
      <c r="Q207" s="186"/>
    </row>
    <row r="208" spans="1:17" x14ac:dyDescent="0.2">
      <c r="A208" s="144">
        <f t="shared" si="7"/>
        <v>206</v>
      </c>
      <c r="B208" s="57" t="s">
        <v>158</v>
      </c>
      <c r="C208" s="58"/>
      <c r="D208" s="52">
        <v>10</v>
      </c>
      <c r="E208" s="50">
        <v>10</v>
      </c>
      <c r="F208" s="50">
        <v>10</v>
      </c>
      <c r="G208" s="50">
        <v>10</v>
      </c>
      <c r="H208" s="50">
        <v>10</v>
      </c>
      <c r="I208" s="52">
        <v>10</v>
      </c>
      <c r="J208" s="50">
        <v>10</v>
      </c>
      <c r="K208" s="50">
        <v>10</v>
      </c>
      <c r="L208" s="50">
        <v>10</v>
      </c>
      <c r="M208" s="50">
        <v>10</v>
      </c>
      <c r="N208" s="116">
        <v>10</v>
      </c>
      <c r="O208" s="118">
        <v>10</v>
      </c>
      <c r="P208" s="160">
        <f t="shared" si="6"/>
        <v>120</v>
      </c>
      <c r="Q208" s="183"/>
    </row>
    <row r="209" spans="1:18" x14ac:dyDescent="0.2">
      <c r="A209" s="144">
        <f t="shared" si="7"/>
        <v>207</v>
      </c>
      <c r="B209" s="57" t="s">
        <v>201</v>
      </c>
      <c r="C209" s="58"/>
      <c r="D209" s="59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160">
        <f t="shared" si="6"/>
        <v>0</v>
      </c>
      <c r="Q209" s="183"/>
    </row>
    <row r="210" spans="1:18" x14ac:dyDescent="0.2">
      <c r="A210" s="144">
        <f t="shared" si="7"/>
        <v>208</v>
      </c>
      <c r="B210" s="57" t="s">
        <v>212</v>
      </c>
      <c r="C210" s="58"/>
      <c r="D210" s="52">
        <v>10</v>
      </c>
      <c r="E210" s="52">
        <v>10</v>
      </c>
      <c r="F210" s="52">
        <v>10</v>
      </c>
      <c r="G210" s="52">
        <v>10</v>
      </c>
      <c r="H210" s="52">
        <v>10</v>
      </c>
      <c r="I210" s="52">
        <v>10</v>
      </c>
      <c r="J210" s="52">
        <v>10</v>
      </c>
      <c r="K210" s="52">
        <v>10</v>
      </c>
      <c r="L210" s="52">
        <v>10</v>
      </c>
      <c r="M210" s="52">
        <v>10</v>
      </c>
      <c r="N210" s="52">
        <v>10</v>
      </c>
      <c r="O210" s="89">
        <v>10</v>
      </c>
      <c r="P210" s="160">
        <f t="shared" si="6"/>
        <v>120</v>
      </c>
      <c r="Q210" s="183">
        <v>20</v>
      </c>
    </row>
    <row r="211" spans="1:18" s="132" customFormat="1" x14ac:dyDescent="0.2">
      <c r="A211" s="144">
        <f t="shared" si="7"/>
        <v>209</v>
      </c>
      <c r="B211" s="57" t="s">
        <v>140</v>
      </c>
      <c r="C211" s="58"/>
      <c r="D211" s="59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160">
        <f t="shared" si="6"/>
        <v>0</v>
      </c>
      <c r="Q211" s="183"/>
    </row>
    <row r="212" spans="1:18" s="132" customFormat="1" x14ac:dyDescent="0.2">
      <c r="A212" s="144">
        <f t="shared" si="7"/>
        <v>210</v>
      </c>
      <c r="B212" s="141" t="s">
        <v>36</v>
      </c>
      <c r="C212" s="58"/>
      <c r="D212" s="52">
        <v>10</v>
      </c>
      <c r="E212" s="50">
        <v>10</v>
      </c>
      <c r="F212" s="50">
        <v>10</v>
      </c>
      <c r="G212" s="50">
        <v>10</v>
      </c>
      <c r="H212" s="50">
        <v>10</v>
      </c>
      <c r="I212" s="50">
        <v>10</v>
      </c>
      <c r="J212" s="52">
        <v>10</v>
      </c>
      <c r="K212" s="50">
        <v>10</v>
      </c>
      <c r="L212" s="50">
        <v>10</v>
      </c>
      <c r="M212" s="50">
        <v>10</v>
      </c>
      <c r="N212" s="50">
        <v>10</v>
      </c>
      <c r="O212" s="53">
        <v>10</v>
      </c>
      <c r="P212" s="160">
        <f t="shared" si="6"/>
        <v>120</v>
      </c>
      <c r="Q212" s="186"/>
    </row>
    <row r="213" spans="1:18" s="132" customFormat="1" x14ac:dyDescent="0.2">
      <c r="A213" s="144">
        <f t="shared" si="7"/>
        <v>211</v>
      </c>
      <c r="B213" s="141" t="s">
        <v>268</v>
      </c>
      <c r="C213" s="58"/>
      <c r="D213" s="14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4"/>
      <c r="P213" s="160">
        <f t="shared" si="6"/>
        <v>0</v>
      </c>
      <c r="Q213" s="186"/>
    </row>
    <row r="214" spans="1:18" s="132" customFormat="1" x14ac:dyDescent="0.2">
      <c r="A214" s="144">
        <f t="shared" si="7"/>
        <v>212</v>
      </c>
      <c r="B214" s="141" t="s">
        <v>269</v>
      </c>
      <c r="C214" s="58"/>
      <c r="D214" s="14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4"/>
      <c r="P214" s="160">
        <f t="shared" si="6"/>
        <v>0</v>
      </c>
      <c r="Q214" s="124"/>
    </row>
    <row r="215" spans="1:18" s="132" customFormat="1" x14ac:dyDescent="0.2">
      <c r="A215" s="144">
        <f t="shared" si="7"/>
        <v>213</v>
      </c>
      <c r="B215" s="141" t="s">
        <v>270</v>
      </c>
      <c r="C215" s="58"/>
      <c r="D215" s="117">
        <v>10</v>
      </c>
      <c r="E215" s="116">
        <v>10</v>
      </c>
      <c r="F215" s="116">
        <v>10</v>
      </c>
      <c r="G215" s="116">
        <v>10</v>
      </c>
      <c r="H215" s="116">
        <v>10</v>
      </c>
      <c r="I215" s="116">
        <v>10</v>
      </c>
      <c r="J215" s="116">
        <v>10</v>
      </c>
      <c r="K215" s="116">
        <v>10</v>
      </c>
      <c r="L215" s="116">
        <v>10</v>
      </c>
      <c r="M215" s="116">
        <v>10</v>
      </c>
      <c r="N215" s="116">
        <v>10</v>
      </c>
      <c r="O215" s="118">
        <v>10</v>
      </c>
      <c r="P215" s="160">
        <f t="shared" si="6"/>
        <v>120</v>
      </c>
      <c r="Q215" s="124"/>
    </row>
    <row r="216" spans="1:18" x14ac:dyDescent="0.2">
      <c r="A216" s="144">
        <f t="shared" si="7"/>
        <v>214</v>
      </c>
      <c r="B216" s="141" t="s">
        <v>271</v>
      </c>
      <c r="C216" s="58"/>
      <c r="D216" s="117">
        <v>10</v>
      </c>
      <c r="E216" s="116">
        <v>10</v>
      </c>
      <c r="F216" s="116">
        <v>10</v>
      </c>
      <c r="G216" s="116">
        <v>10</v>
      </c>
      <c r="H216" s="116">
        <v>10</v>
      </c>
      <c r="I216" s="116">
        <v>10</v>
      </c>
      <c r="J216" s="116">
        <v>10</v>
      </c>
      <c r="K216" s="116">
        <v>10</v>
      </c>
      <c r="L216" s="116">
        <v>10</v>
      </c>
      <c r="M216" s="116">
        <v>10</v>
      </c>
      <c r="N216" s="116">
        <v>10</v>
      </c>
      <c r="O216" s="116">
        <v>10</v>
      </c>
      <c r="P216" s="160">
        <f t="shared" si="6"/>
        <v>120</v>
      </c>
      <c r="Q216" s="187"/>
      <c r="R216" s="54"/>
    </row>
    <row r="217" spans="1:18" x14ac:dyDescent="0.2">
      <c r="A217" s="144">
        <f t="shared" si="7"/>
        <v>215</v>
      </c>
      <c r="B217" s="57" t="s">
        <v>171</v>
      </c>
      <c r="C217" s="58"/>
      <c r="D217" s="50">
        <v>10</v>
      </c>
      <c r="E217" s="52">
        <v>10</v>
      </c>
      <c r="F217" s="50">
        <v>10</v>
      </c>
      <c r="G217" s="50">
        <v>10</v>
      </c>
      <c r="H217" s="50">
        <v>10</v>
      </c>
      <c r="I217" s="50">
        <v>10</v>
      </c>
      <c r="J217" s="50">
        <v>10</v>
      </c>
      <c r="K217" s="50">
        <v>10</v>
      </c>
      <c r="L217" s="50">
        <v>10</v>
      </c>
      <c r="M217" s="50">
        <v>10</v>
      </c>
      <c r="N217" s="50">
        <v>10</v>
      </c>
      <c r="O217" s="53">
        <v>10</v>
      </c>
      <c r="P217" s="160">
        <f t="shared" si="6"/>
        <v>120</v>
      </c>
      <c r="Q217" s="124"/>
    </row>
    <row r="218" spans="1:18" x14ac:dyDescent="0.2">
      <c r="A218" s="144">
        <f t="shared" si="7"/>
        <v>216</v>
      </c>
      <c r="B218" s="141" t="s">
        <v>178</v>
      </c>
      <c r="C218" s="58"/>
      <c r="D218" s="117">
        <v>10</v>
      </c>
      <c r="E218" s="116">
        <v>10</v>
      </c>
      <c r="F218" s="116">
        <v>10</v>
      </c>
      <c r="G218" s="116">
        <v>10</v>
      </c>
      <c r="H218" s="116">
        <v>10</v>
      </c>
      <c r="I218" s="116">
        <v>10</v>
      </c>
      <c r="J218" s="116">
        <v>10</v>
      </c>
      <c r="K218" s="116">
        <v>10</v>
      </c>
      <c r="L218" s="116">
        <v>10</v>
      </c>
      <c r="M218" s="116">
        <v>10</v>
      </c>
      <c r="N218" s="116">
        <v>10</v>
      </c>
      <c r="O218" s="116">
        <v>10</v>
      </c>
      <c r="P218" s="160">
        <f t="shared" si="6"/>
        <v>120</v>
      </c>
      <c r="Q218" s="183"/>
    </row>
    <row r="219" spans="1:18" x14ac:dyDescent="0.2">
      <c r="A219" s="144">
        <f t="shared" si="7"/>
        <v>217</v>
      </c>
      <c r="B219" s="141" t="s">
        <v>20</v>
      </c>
      <c r="C219" s="58"/>
      <c r="D219" s="117">
        <v>10</v>
      </c>
      <c r="E219" s="117">
        <v>10</v>
      </c>
      <c r="F219" s="117">
        <v>10</v>
      </c>
      <c r="G219" s="117">
        <v>10</v>
      </c>
      <c r="H219" s="117">
        <v>10</v>
      </c>
      <c r="I219" s="117">
        <v>10</v>
      </c>
      <c r="J219" s="117">
        <v>10</v>
      </c>
      <c r="K219" s="117">
        <v>10</v>
      </c>
      <c r="L219" s="117">
        <v>10</v>
      </c>
      <c r="M219" s="117">
        <v>10</v>
      </c>
      <c r="N219" s="117">
        <v>10</v>
      </c>
      <c r="O219" s="177">
        <v>10</v>
      </c>
      <c r="P219" s="160">
        <f t="shared" si="6"/>
        <v>120</v>
      </c>
      <c r="Q219" s="124"/>
    </row>
    <row r="220" spans="1:18" x14ac:dyDescent="0.2">
      <c r="A220" s="144">
        <f t="shared" si="7"/>
        <v>218</v>
      </c>
      <c r="B220" s="141" t="s">
        <v>60</v>
      </c>
      <c r="C220" s="58"/>
      <c r="D220" s="117">
        <v>10</v>
      </c>
      <c r="E220" s="116">
        <v>10</v>
      </c>
      <c r="F220" s="116">
        <v>10</v>
      </c>
      <c r="G220" s="116">
        <v>10</v>
      </c>
      <c r="H220" s="116">
        <v>10</v>
      </c>
      <c r="I220" s="116">
        <v>10</v>
      </c>
      <c r="J220" s="116">
        <v>10</v>
      </c>
      <c r="K220" s="116">
        <v>10</v>
      </c>
      <c r="L220" s="116">
        <v>10</v>
      </c>
      <c r="M220" s="116">
        <v>10</v>
      </c>
      <c r="N220" s="116">
        <v>10</v>
      </c>
      <c r="O220" s="118">
        <v>10</v>
      </c>
      <c r="P220" s="160">
        <f t="shared" si="6"/>
        <v>120</v>
      </c>
      <c r="Q220" s="183"/>
    </row>
    <row r="221" spans="1:18" x14ac:dyDescent="0.2">
      <c r="A221" s="144">
        <f t="shared" si="7"/>
        <v>219</v>
      </c>
      <c r="B221" s="57" t="s">
        <v>145</v>
      </c>
      <c r="C221" s="58"/>
      <c r="D221" s="59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60"/>
      <c r="P221" s="160">
        <f t="shared" si="6"/>
        <v>0</v>
      </c>
      <c r="Q221" s="124"/>
    </row>
    <row r="222" spans="1:18" x14ac:dyDescent="0.2">
      <c r="A222" s="144">
        <f t="shared" si="7"/>
        <v>220</v>
      </c>
      <c r="B222" s="65" t="s">
        <v>55</v>
      </c>
      <c r="C222" s="58"/>
      <c r="D222" s="117">
        <v>10</v>
      </c>
      <c r="E222" s="116">
        <v>10</v>
      </c>
      <c r="F222" s="116">
        <v>10</v>
      </c>
      <c r="G222" s="116">
        <v>10</v>
      </c>
      <c r="H222" s="116">
        <v>10</v>
      </c>
      <c r="I222" s="116">
        <v>10</v>
      </c>
      <c r="J222" s="116">
        <v>10</v>
      </c>
      <c r="K222" s="116">
        <v>10</v>
      </c>
      <c r="L222" s="116">
        <v>10</v>
      </c>
      <c r="M222" s="116">
        <v>10</v>
      </c>
      <c r="N222" s="116">
        <v>10</v>
      </c>
      <c r="O222" s="118">
        <v>10</v>
      </c>
      <c r="P222" s="160">
        <f t="shared" si="6"/>
        <v>120</v>
      </c>
      <c r="Q222" s="183"/>
    </row>
    <row r="223" spans="1:18" x14ac:dyDescent="0.2">
      <c r="A223" s="144">
        <f t="shared" si="7"/>
        <v>221</v>
      </c>
      <c r="B223" s="57" t="s">
        <v>78</v>
      </c>
      <c r="C223" s="58"/>
      <c r="D223" s="59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60"/>
      <c r="P223" s="160">
        <f t="shared" si="6"/>
        <v>0</v>
      </c>
      <c r="Q223" s="124"/>
    </row>
    <row r="224" spans="1:18" x14ac:dyDescent="0.2">
      <c r="A224" s="144">
        <f t="shared" si="7"/>
        <v>222</v>
      </c>
      <c r="B224" s="141" t="s">
        <v>272</v>
      </c>
      <c r="C224" s="58"/>
      <c r="D224" s="117">
        <v>10</v>
      </c>
      <c r="E224" s="116">
        <v>10</v>
      </c>
      <c r="F224" s="116">
        <v>10</v>
      </c>
      <c r="G224" s="116">
        <v>10</v>
      </c>
      <c r="H224" s="116">
        <v>10</v>
      </c>
      <c r="I224" s="116">
        <v>10</v>
      </c>
      <c r="J224" s="116">
        <v>10</v>
      </c>
      <c r="K224" s="116">
        <v>10</v>
      </c>
      <c r="L224" s="116">
        <v>10</v>
      </c>
      <c r="M224" s="116">
        <v>10</v>
      </c>
      <c r="N224" s="116">
        <v>10</v>
      </c>
      <c r="O224" s="116">
        <v>10</v>
      </c>
      <c r="P224" s="160">
        <f t="shared" si="6"/>
        <v>120</v>
      </c>
      <c r="Q224" s="183"/>
    </row>
    <row r="225" spans="1:17" x14ac:dyDescent="0.2">
      <c r="A225" s="144">
        <f t="shared" si="7"/>
        <v>223</v>
      </c>
      <c r="B225" s="57" t="s">
        <v>38</v>
      </c>
      <c r="C225" s="58"/>
      <c r="D225" s="117">
        <v>10</v>
      </c>
      <c r="E225" s="117">
        <v>10</v>
      </c>
      <c r="F225" s="117">
        <v>10</v>
      </c>
      <c r="G225" s="117">
        <v>10</v>
      </c>
      <c r="H225" s="117">
        <v>10</v>
      </c>
      <c r="I225" s="117">
        <v>10</v>
      </c>
      <c r="J225" s="117">
        <v>10</v>
      </c>
      <c r="K225" s="117">
        <v>10</v>
      </c>
      <c r="L225" s="117">
        <v>10</v>
      </c>
      <c r="M225" s="117">
        <v>10</v>
      </c>
      <c r="N225" s="117">
        <v>10</v>
      </c>
      <c r="O225" s="177">
        <v>10</v>
      </c>
      <c r="P225" s="160">
        <f t="shared" si="6"/>
        <v>120</v>
      </c>
      <c r="Q225" s="183"/>
    </row>
    <row r="226" spans="1:17" x14ac:dyDescent="0.2">
      <c r="A226" s="144">
        <f t="shared" si="7"/>
        <v>224</v>
      </c>
      <c r="B226" s="57" t="s">
        <v>154</v>
      </c>
      <c r="C226" s="58"/>
      <c r="D226" s="59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60"/>
      <c r="P226" s="160">
        <f t="shared" si="6"/>
        <v>0</v>
      </c>
      <c r="Q226" s="183"/>
    </row>
    <row r="227" spans="1:17" x14ac:dyDescent="0.2">
      <c r="A227" s="144">
        <f t="shared" si="7"/>
        <v>225</v>
      </c>
      <c r="B227" s="57" t="s">
        <v>115</v>
      </c>
      <c r="C227" s="58"/>
      <c r="D227" s="59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60"/>
      <c r="P227" s="160">
        <f t="shared" si="6"/>
        <v>0</v>
      </c>
      <c r="Q227" s="183"/>
    </row>
    <row r="228" spans="1:17" x14ac:dyDescent="0.2">
      <c r="A228" s="144">
        <f t="shared" si="7"/>
        <v>226</v>
      </c>
      <c r="B228" s="57" t="s">
        <v>176</v>
      </c>
      <c r="C228" s="58"/>
      <c r="D228" s="59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60"/>
      <c r="P228" s="160">
        <f t="shared" si="6"/>
        <v>0</v>
      </c>
      <c r="Q228" s="90"/>
    </row>
    <row r="229" spans="1:17" x14ac:dyDescent="0.2">
      <c r="A229" s="144">
        <f t="shared" si="7"/>
        <v>227</v>
      </c>
      <c r="B229" s="141" t="s">
        <v>273</v>
      </c>
      <c r="C229" s="58"/>
      <c r="D229" s="52">
        <v>10</v>
      </c>
      <c r="E229" s="50">
        <v>10</v>
      </c>
      <c r="F229" s="50">
        <v>10</v>
      </c>
      <c r="G229" s="50">
        <v>10</v>
      </c>
      <c r="H229" s="50">
        <v>10</v>
      </c>
      <c r="I229" s="50">
        <v>10</v>
      </c>
      <c r="J229" s="50">
        <v>10</v>
      </c>
      <c r="K229" s="50">
        <v>10</v>
      </c>
      <c r="L229" s="50">
        <v>10</v>
      </c>
      <c r="M229" s="50">
        <v>10</v>
      </c>
      <c r="N229" s="50">
        <v>10</v>
      </c>
      <c r="O229" s="53">
        <v>10</v>
      </c>
      <c r="P229" s="160">
        <f t="shared" si="6"/>
        <v>120</v>
      </c>
      <c r="Q229" s="90"/>
    </row>
    <row r="230" spans="1:17" x14ac:dyDescent="0.2">
      <c r="A230" s="144">
        <f t="shared" si="7"/>
        <v>228</v>
      </c>
      <c r="B230" s="141" t="s">
        <v>274</v>
      </c>
      <c r="C230" s="58"/>
      <c r="D230" s="52">
        <v>10</v>
      </c>
      <c r="E230" s="50">
        <v>10</v>
      </c>
      <c r="F230" s="50">
        <v>10</v>
      </c>
      <c r="G230" s="50">
        <v>10</v>
      </c>
      <c r="H230" s="50">
        <v>10</v>
      </c>
      <c r="I230" s="50">
        <v>10</v>
      </c>
      <c r="J230" s="50">
        <v>10</v>
      </c>
      <c r="K230" s="50">
        <v>10</v>
      </c>
      <c r="L230" s="50">
        <v>10</v>
      </c>
      <c r="M230" s="50">
        <v>10</v>
      </c>
      <c r="N230" s="50">
        <v>10</v>
      </c>
      <c r="O230" s="53">
        <v>10</v>
      </c>
      <c r="P230" s="160">
        <f t="shared" si="6"/>
        <v>120</v>
      </c>
      <c r="Q230" s="90"/>
    </row>
    <row r="231" spans="1:17" x14ac:dyDescent="0.2">
      <c r="A231" s="144">
        <f t="shared" si="7"/>
        <v>229</v>
      </c>
      <c r="B231" s="141" t="s">
        <v>275</v>
      </c>
      <c r="C231" s="58"/>
      <c r="D231" s="52">
        <v>10</v>
      </c>
      <c r="E231" s="50">
        <v>10</v>
      </c>
      <c r="F231" s="50">
        <v>10</v>
      </c>
      <c r="G231" s="50">
        <v>10</v>
      </c>
      <c r="H231" s="50">
        <v>10</v>
      </c>
      <c r="I231" s="50">
        <v>10</v>
      </c>
      <c r="J231" s="50">
        <v>10</v>
      </c>
      <c r="K231" s="50">
        <v>10</v>
      </c>
      <c r="L231" s="50">
        <v>10</v>
      </c>
      <c r="M231" s="50">
        <v>10</v>
      </c>
      <c r="N231" s="50">
        <v>10</v>
      </c>
      <c r="O231" s="53">
        <v>10</v>
      </c>
      <c r="P231" s="160">
        <f t="shared" si="6"/>
        <v>120</v>
      </c>
      <c r="Q231" s="183"/>
    </row>
    <row r="232" spans="1:17" x14ac:dyDescent="0.2">
      <c r="A232" s="144">
        <f t="shared" si="7"/>
        <v>230</v>
      </c>
      <c r="B232" s="57" t="s">
        <v>94</v>
      </c>
      <c r="C232" s="58"/>
      <c r="D232" s="59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60"/>
      <c r="P232" s="160">
        <f t="shared" si="6"/>
        <v>0</v>
      </c>
      <c r="Q232" s="183"/>
    </row>
    <row r="233" spans="1:17" x14ac:dyDescent="0.2">
      <c r="A233" s="144">
        <f t="shared" si="7"/>
        <v>231</v>
      </c>
      <c r="B233" s="57" t="s">
        <v>150</v>
      </c>
      <c r="C233" s="58"/>
      <c r="D233" s="59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60"/>
      <c r="P233" s="160">
        <f t="shared" si="6"/>
        <v>0</v>
      </c>
      <c r="Q233" s="183"/>
    </row>
    <row r="234" spans="1:17" x14ac:dyDescent="0.2">
      <c r="A234" s="144">
        <f t="shared" si="7"/>
        <v>232</v>
      </c>
      <c r="B234" s="57" t="s">
        <v>31</v>
      </c>
      <c r="C234" s="58"/>
      <c r="D234" s="59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60"/>
      <c r="P234" s="160">
        <f t="shared" si="6"/>
        <v>0</v>
      </c>
      <c r="Q234" s="183"/>
    </row>
    <row r="235" spans="1:17" x14ac:dyDescent="0.2">
      <c r="A235" s="144">
        <f t="shared" si="7"/>
        <v>233</v>
      </c>
      <c r="B235" s="57" t="s">
        <v>79</v>
      </c>
      <c r="C235" s="58"/>
      <c r="D235" s="59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60"/>
      <c r="P235" s="160">
        <f t="shared" si="6"/>
        <v>0</v>
      </c>
      <c r="Q235" s="183"/>
    </row>
    <row r="236" spans="1:17" x14ac:dyDescent="0.2">
      <c r="A236" s="144">
        <f t="shared" si="7"/>
        <v>234</v>
      </c>
      <c r="B236" s="57" t="s">
        <v>204</v>
      </c>
      <c r="C236" s="58"/>
      <c r="D236" s="59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60"/>
      <c r="P236" s="160">
        <f t="shared" si="6"/>
        <v>0</v>
      </c>
      <c r="Q236" s="183"/>
    </row>
    <row r="237" spans="1:17" x14ac:dyDescent="0.2">
      <c r="A237" s="144">
        <f t="shared" si="7"/>
        <v>235</v>
      </c>
      <c r="B237" s="57" t="s">
        <v>214</v>
      </c>
      <c r="C237" s="58"/>
      <c r="D237" s="52">
        <v>10</v>
      </c>
      <c r="E237" s="50">
        <v>10</v>
      </c>
      <c r="F237" s="50">
        <v>10</v>
      </c>
      <c r="G237" s="50">
        <v>10</v>
      </c>
      <c r="H237" s="50">
        <v>10</v>
      </c>
      <c r="I237" s="50">
        <v>10</v>
      </c>
      <c r="J237" s="50">
        <v>10</v>
      </c>
      <c r="K237" s="50">
        <v>10</v>
      </c>
      <c r="L237" s="50">
        <v>10</v>
      </c>
      <c r="M237" s="50">
        <v>10</v>
      </c>
      <c r="N237" s="50">
        <v>10</v>
      </c>
      <c r="O237" s="53">
        <v>10</v>
      </c>
      <c r="P237" s="160">
        <f t="shared" si="6"/>
        <v>120</v>
      </c>
      <c r="Q237" s="183"/>
    </row>
    <row r="238" spans="1:17" x14ac:dyDescent="0.2">
      <c r="A238" s="144">
        <f t="shared" si="7"/>
        <v>236</v>
      </c>
      <c r="B238" s="141" t="s">
        <v>147</v>
      </c>
      <c r="C238" s="58"/>
      <c r="D238" s="52">
        <v>10</v>
      </c>
      <c r="E238" s="50">
        <v>10</v>
      </c>
      <c r="F238" s="58"/>
      <c r="G238" s="58"/>
      <c r="H238" s="58"/>
      <c r="I238" s="58"/>
      <c r="J238" s="58"/>
      <c r="K238" s="58"/>
      <c r="L238" s="58"/>
      <c r="M238" s="58"/>
      <c r="N238" s="58"/>
      <c r="O238" s="60"/>
      <c r="P238" s="160">
        <f t="shared" si="6"/>
        <v>20</v>
      </c>
      <c r="Q238" s="183"/>
    </row>
    <row r="239" spans="1:17" x14ac:dyDescent="0.2">
      <c r="A239" s="144">
        <f t="shared" si="7"/>
        <v>237</v>
      </c>
      <c r="B239" s="141" t="s">
        <v>276</v>
      </c>
      <c r="C239" s="58"/>
      <c r="D239" s="147"/>
      <c r="E239" s="133"/>
      <c r="F239" s="58"/>
      <c r="G239" s="58"/>
      <c r="H239" s="58"/>
      <c r="I239" s="58"/>
      <c r="J239" s="58"/>
      <c r="K239" s="58"/>
      <c r="L239" s="58"/>
      <c r="M239" s="58"/>
      <c r="N239" s="58"/>
      <c r="O239" s="60"/>
      <c r="P239" s="160">
        <f t="shared" si="6"/>
        <v>0</v>
      </c>
      <c r="Q239" s="90"/>
    </row>
    <row r="240" spans="1:17" x14ac:dyDescent="0.2">
      <c r="A240" s="144">
        <f t="shared" si="7"/>
        <v>238</v>
      </c>
      <c r="B240" s="141" t="s">
        <v>277</v>
      </c>
      <c r="C240" s="58"/>
      <c r="D240" s="52">
        <v>10</v>
      </c>
      <c r="E240" s="50">
        <v>10</v>
      </c>
      <c r="F240" s="50">
        <v>10</v>
      </c>
      <c r="G240" s="50">
        <v>10</v>
      </c>
      <c r="H240" s="50">
        <v>10</v>
      </c>
      <c r="I240" s="50">
        <v>10</v>
      </c>
      <c r="J240" s="50">
        <v>10</v>
      </c>
      <c r="K240" s="50">
        <v>10</v>
      </c>
      <c r="L240" s="50">
        <v>10</v>
      </c>
      <c r="M240" s="50">
        <v>10</v>
      </c>
      <c r="N240" s="50">
        <v>10</v>
      </c>
      <c r="O240" s="53">
        <v>10</v>
      </c>
      <c r="P240" s="160">
        <f t="shared" si="6"/>
        <v>120</v>
      </c>
      <c r="Q240" s="183"/>
    </row>
    <row r="241" spans="1:17" x14ac:dyDescent="0.2">
      <c r="A241" s="144"/>
      <c r="B241" s="66" t="s">
        <v>136</v>
      </c>
      <c r="C241" s="58"/>
      <c r="D241" s="68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9"/>
      <c r="P241" s="160">
        <f t="shared" si="6"/>
        <v>0</v>
      </c>
      <c r="Q241" s="183"/>
    </row>
    <row r="242" spans="1:17" ht="13.5" thickBot="1" x14ac:dyDescent="0.25">
      <c r="A242" s="145"/>
      <c r="B242" s="73" t="s">
        <v>137</v>
      </c>
      <c r="C242" s="67"/>
      <c r="D242" s="74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6"/>
      <c r="P242" s="160">
        <f t="shared" si="6"/>
        <v>0</v>
      </c>
      <c r="Q242" s="77"/>
    </row>
  </sheetData>
  <sortState ref="B3:O248">
    <sortCondition ref="B3"/>
  </sortState>
  <mergeCells count="1">
    <mergeCell ref="D1:V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topLeftCell="A9" zoomScale="70" zoomScaleNormal="70" workbookViewId="0">
      <selection activeCell="C14" sqref="C14"/>
    </sheetView>
  </sheetViews>
  <sheetFormatPr defaultRowHeight="12.75" x14ac:dyDescent="0.2"/>
  <cols>
    <col min="1" max="1" width="9.140625" style="132" customWidth="1"/>
    <col min="2" max="2" width="28.5703125" bestFit="1" customWidth="1"/>
    <col min="258" max="258" width="9.140625" customWidth="1"/>
    <col min="259" max="259" width="28.5703125" bestFit="1" customWidth="1"/>
    <col min="514" max="514" width="9.140625" customWidth="1"/>
    <col min="515" max="515" width="28.5703125" bestFit="1" customWidth="1"/>
    <col min="770" max="770" width="9.140625" customWidth="1"/>
    <col min="771" max="771" width="28.5703125" bestFit="1" customWidth="1"/>
    <col min="1026" max="1026" width="9.140625" customWidth="1"/>
    <col min="1027" max="1027" width="28.5703125" bestFit="1" customWidth="1"/>
    <col min="1282" max="1282" width="9.140625" customWidth="1"/>
    <col min="1283" max="1283" width="28.5703125" bestFit="1" customWidth="1"/>
    <col min="1538" max="1538" width="9.140625" customWidth="1"/>
    <col min="1539" max="1539" width="28.5703125" bestFit="1" customWidth="1"/>
    <col min="1794" max="1794" width="9.140625" customWidth="1"/>
    <col min="1795" max="1795" width="28.5703125" bestFit="1" customWidth="1"/>
    <col min="2050" max="2050" width="9.140625" customWidth="1"/>
    <col min="2051" max="2051" width="28.5703125" bestFit="1" customWidth="1"/>
    <col min="2306" max="2306" width="9.140625" customWidth="1"/>
    <col min="2307" max="2307" width="28.5703125" bestFit="1" customWidth="1"/>
    <col min="2562" max="2562" width="9.140625" customWidth="1"/>
    <col min="2563" max="2563" width="28.5703125" bestFit="1" customWidth="1"/>
    <col min="2818" max="2818" width="9.140625" customWidth="1"/>
    <col min="2819" max="2819" width="28.5703125" bestFit="1" customWidth="1"/>
    <col min="3074" max="3074" width="9.140625" customWidth="1"/>
    <col min="3075" max="3075" width="28.5703125" bestFit="1" customWidth="1"/>
    <col min="3330" max="3330" width="9.140625" customWidth="1"/>
    <col min="3331" max="3331" width="28.5703125" bestFit="1" customWidth="1"/>
    <col min="3586" max="3586" width="9.140625" customWidth="1"/>
    <col min="3587" max="3587" width="28.5703125" bestFit="1" customWidth="1"/>
    <col min="3842" max="3842" width="9.140625" customWidth="1"/>
    <col min="3843" max="3843" width="28.5703125" bestFit="1" customWidth="1"/>
    <col min="4098" max="4098" width="9.140625" customWidth="1"/>
    <col min="4099" max="4099" width="28.5703125" bestFit="1" customWidth="1"/>
    <col min="4354" max="4354" width="9.140625" customWidth="1"/>
    <col min="4355" max="4355" width="28.5703125" bestFit="1" customWidth="1"/>
    <col min="4610" max="4610" width="9.140625" customWidth="1"/>
    <col min="4611" max="4611" width="28.5703125" bestFit="1" customWidth="1"/>
    <col min="4866" max="4866" width="9.140625" customWidth="1"/>
    <col min="4867" max="4867" width="28.5703125" bestFit="1" customWidth="1"/>
    <col min="5122" max="5122" width="9.140625" customWidth="1"/>
    <col min="5123" max="5123" width="28.5703125" bestFit="1" customWidth="1"/>
    <col min="5378" max="5378" width="9.140625" customWidth="1"/>
    <col min="5379" max="5379" width="28.5703125" bestFit="1" customWidth="1"/>
    <col min="5634" max="5634" width="9.140625" customWidth="1"/>
    <col min="5635" max="5635" width="28.5703125" bestFit="1" customWidth="1"/>
    <col min="5890" max="5890" width="9.140625" customWidth="1"/>
    <col min="5891" max="5891" width="28.5703125" bestFit="1" customWidth="1"/>
    <col min="6146" max="6146" width="9.140625" customWidth="1"/>
    <col min="6147" max="6147" width="28.5703125" bestFit="1" customWidth="1"/>
    <col min="6402" max="6402" width="9.140625" customWidth="1"/>
    <col min="6403" max="6403" width="28.5703125" bestFit="1" customWidth="1"/>
    <col min="6658" max="6658" width="9.140625" customWidth="1"/>
    <col min="6659" max="6659" width="28.5703125" bestFit="1" customWidth="1"/>
    <col min="6914" max="6914" width="9.140625" customWidth="1"/>
    <col min="6915" max="6915" width="28.5703125" bestFit="1" customWidth="1"/>
    <col min="7170" max="7170" width="9.140625" customWidth="1"/>
    <col min="7171" max="7171" width="28.5703125" bestFit="1" customWidth="1"/>
    <col min="7426" max="7426" width="9.140625" customWidth="1"/>
    <col min="7427" max="7427" width="28.5703125" bestFit="1" customWidth="1"/>
    <col min="7682" max="7682" width="9.140625" customWidth="1"/>
    <col min="7683" max="7683" width="28.5703125" bestFit="1" customWidth="1"/>
    <col min="7938" max="7938" width="9.140625" customWidth="1"/>
    <col min="7939" max="7939" width="28.5703125" bestFit="1" customWidth="1"/>
    <col min="8194" max="8194" width="9.140625" customWidth="1"/>
    <col min="8195" max="8195" width="28.5703125" bestFit="1" customWidth="1"/>
    <col min="8450" max="8450" width="9.140625" customWidth="1"/>
    <col min="8451" max="8451" width="28.5703125" bestFit="1" customWidth="1"/>
    <col min="8706" max="8706" width="9.140625" customWidth="1"/>
    <col min="8707" max="8707" width="28.5703125" bestFit="1" customWidth="1"/>
    <col min="8962" max="8962" width="9.140625" customWidth="1"/>
    <col min="8963" max="8963" width="28.5703125" bestFit="1" customWidth="1"/>
    <col min="9218" max="9218" width="9.140625" customWidth="1"/>
    <col min="9219" max="9219" width="28.5703125" bestFit="1" customWidth="1"/>
    <col min="9474" max="9474" width="9.140625" customWidth="1"/>
    <col min="9475" max="9475" width="28.5703125" bestFit="1" customWidth="1"/>
    <col min="9730" max="9730" width="9.140625" customWidth="1"/>
    <col min="9731" max="9731" width="28.5703125" bestFit="1" customWidth="1"/>
    <col min="9986" max="9986" width="9.140625" customWidth="1"/>
    <col min="9987" max="9987" width="28.5703125" bestFit="1" customWidth="1"/>
    <col min="10242" max="10242" width="9.140625" customWidth="1"/>
    <col min="10243" max="10243" width="28.5703125" bestFit="1" customWidth="1"/>
    <col min="10498" max="10498" width="9.140625" customWidth="1"/>
    <col min="10499" max="10499" width="28.5703125" bestFit="1" customWidth="1"/>
    <col min="10754" max="10754" width="9.140625" customWidth="1"/>
    <col min="10755" max="10755" width="28.5703125" bestFit="1" customWidth="1"/>
    <col min="11010" max="11010" width="9.140625" customWidth="1"/>
    <col min="11011" max="11011" width="28.5703125" bestFit="1" customWidth="1"/>
    <col min="11266" max="11266" width="9.140625" customWidth="1"/>
    <col min="11267" max="11267" width="28.5703125" bestFit="1" customWidth="1"/>
    <col min="11522" max="11522" width="9.140625" customWidth="1"/>
    <col min="11523" max="11523" width="28.5703125" bestFit="1" customWidth="1"/>
    <col min="11778" max="11778" width="9.140625" customWidth="1"/>
    <col min="11779" max="11779" width="28.5703125" bestFit="1" customWidth="1"/>
    <col min="12034" max="12034" width="9.140625" customWidth="1"/>
    <col min="12035" max="12035" width="28.5703125" bestFit="1" customWidth="1"/>
    <col min="12290" max="12290" width="9.140625" customWidth="1"/>
    <col min="12291" max="12291" width="28.5703125" bestFit="1" customWidth="1"/>
    <col min="12546" max="12546" width="9.140625" customWidth="1"/>
    <col min="12547" max="12547" width="28.5703125" bestFit="1" customWidth="1"/>
    <col min="12802" max="12802" width="9.140625" customWidth="1"/>
    <col min="12803" max="12803" width="28.5703125" bestFit="1" customWidth="1"/>
    <col min="13058" max="13058" width="9.140625" customWidth="1"/>
    <col min="13059" max="13059" width="28.5703125" bestFit="1" customWidth="1"/>
    <col min="13314" max="13314" width="9.140625" customWidth="1"/>
    <col min="13315" max="13315" width="28.5703125" bestFit="1" customWidth="1"/>
    <col min="13570" max="13570" width="9.140625" customWidth="1"/>
    <col min="13571" max="13571" width="28.5703125" bestFit="1" customWidth="1"/>
    <col min="13826" max="13826" width="9.140625" customWidth="1"/>
    <col min="13827" max="13827" width="28.5703125" bestFit="1" customWidth="1"/>
    <col min="14082" max="14082" width="9.140625" customWidth="1"/>
    <col min="14083" max="14083" width="28.5703125" bestFit="1" customWidth="1"/>
    <col min="14338" max="14338" width="9.140625" customWidth="1"/>
    <col min="14339" max="14339" width="28.5703125" bestFit="1" customWidth="1"/>
    <col min="14594" max="14594" width="9.140625" customWidth="1"/>
    <col min="14595" max="14595" width="28.5703125" bestFit="1" customWidth="1"/>
    <col min="14850" max="14850" width="9.140625" customWidth="1"/>
    <col min="14851" max="14851" width="28.5703125" bestFit="1" customWidth="1"/>
    <col min="15106" max="15106" width="9.140625" customWidth="1"/>
    <col min="15107" max="15107" width="28.5703125" bestFit="1" customWidth="1"/>
    <col min="15362" max="15362" width="9.140625" customWidth="1"/>
    <col min="15363" max="15363" width="28.5703125" bestFit="1" customWidth="1"/>
    <col min="15618" max="15618" width="9.140625" customWidth="1"/>
    <col min="15619" max="15619" width="28.5703125" bestFit="1" customWidth="1"/>
    <col min="15874" max="15874" width="9.140625" customWidth="1"/>
    <col min="15875" max="15875" width="28.5703125" bestFit="1" customWidth="1"/>
    <col min="16130" max="16130" width="9.140625" customWidth="1"/>
    <col min="16131" max="16131" width="28.5703125" bestFit="1" customWidth="1"/>
  </cols>
  <sheetData>
    <row r="1" spans="1:22" s="103" customFormat="1" ht="13.5" thickBot="1" x14ac:dyDescent="0.25">
      <c r="D1" s="192" t="s">
        <v>227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18.75" x14ac:dyDescent="0.3">
      <c r="A2" s="142"/>
      <c r="B2" s="107" t="s">
        <v>0</v>
      </c>
      <c r="C2" s="108" t="s">
        <v>1</v>
      </c>
      <c r="D2" s="109" t="s">
        <v>6</v>
      </c>
      <c r="E2" s="110" t="s">
        <v>7</v>
      </c>
      <c r="F2" s="109" t="s">
        <v>8</v>
      </c>
      <c r="G2" s="109" t="s">
        <v>9</v>
      </c>
      <c r="H2" s="110" t="s">
        <v>10</v>
      </c>
      <c r="I2" s="110" t="s">
        <v>11</v>
      </c>
      <c r="J2" s="110" t="s">
        <v>12</v>
      </c>
      <c r="K2" s="110" t="s">
        <v>13</v>
      </c>
      <c r="L2" s="110" t="s">
        <v>2</v>
      </c>
      <c r="M2" s="109" t="s">
        <v>3</v>
      </c>
      <c r="N2" s="109" t="s">
        <v>4</v>
      </c>
      <c r="O2" s="109" t="s">
        <v>5</v>
      </c>
      <c r="P2" s="156" t="s">
        <v>137</v>
      </c>
      <c r="Q2" s="111" t="s">
        <v>14</v>
      </c>
    </row>
    <row r="3" spans="1:22" x14ac:dyDescent="0.2">
      <c r="A3" s="143">
        <v>1</v>
      </c>
      <c r="B3" s="104" t="s">
        <v>172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60">
        <f>SUM(D3:O3)</f>
        <v>0</v>
      </c>
      <c r="Q3" s="63"/>
    </row>
    <row r="4" spans="1:22" x14ac:dyDescent="0.2">
      <c r="A4" s="144">
        <f>A3+1</f>
        <v>2</v>
      </c>
      <c r="B4" s="57" t="s">
        <v>63</v>
      </c>
      <c r="C4" s="58"/>
      <c r="D4" s="59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160">
        <f t="shared" ref="P4:P61" si="0">SUM(D4:O4)</f>
        <v>0</v>
      </c>
      <c r="Q4" s="61"/>
    </row>
    <row r="5" spans="1:22" x14ac:dyDescent="0.2">
      <c r="A5" s="144">
        <f t="shared" ref="A5:A68" si="1">A4+1</f>
        <v>3</v>
      </c>
      <c r="B5" s="141" t="s">
        <v>168</v>
      </c>
      <c r="C5" s="133"/>
      <c r="D5" s="14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60">
        <f t="shared" si="0"/>
        <v>0</v>
      </c>
      <c r="Q5" s="61"/>
    </row>
    <row r="6" spans="1:22" x14ac:dyDescent="0.2">
      <c r="A6" s="144">
        <f t="shared" si="1"/>
        <v>4</v>
      </c>
      <c r="B6" s="141" t="s">
        <v>21</v>
      </c>
      <c r="C6" s="133"/>
      <c r="D6" s="146"/>
      <c r="E6" s="58"/>
      <c r="F6" s="58"/>
      <c r="G6" s="58"/>
      <c r="H6" s="58"/>
      <c r="I6" s="58"/>
      <c r="J6" s="58"/>
      <c r="K6" s="58"/>
      <c r="L6" s="58"/>
      <c r="M6" s="58"/>
      <c r="N6" s="58"/>
      <c r="O6" s="60"/>
      <c r="P6" s="160">
        <f t="shared" si="0"/>
        <v>0</v>
      </c>
      <c r="Q6" s="135"/>
    </row>
    <row r="7" spans="1:22" x14ac:dyDescent="0.2">
      <c r="A7" s="144">
        <f t="shared" si="1"/>
        <v>5</v>
      </c>
      <c r="B7" s="57" t="s">
        <v>184</v>
      </c>
      <c r="C7" s="58"/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61"/>
    </row>
    <row r="8" spans="1:22" x14ac:dyDescent="0.2">
      <c r="A8" s="144">
        <f t="shared" si="1"/>
        <v>6</v>
      </c>
      <c r="B8" s="57" t="s">
        <v>121</v>
      </c>
      <c r="C8" s="133"/>
      <c r="D8" s="147"/>
      <c r="E8" s="133"/>
      <c r="F8" s="58"/>
      <c r="G8" s="58"/>
      <c r="H8" s="58"/>
      <c r="I8" s="58"/>
      <c r="J8" s="58"/>
      <c r="K8" s="58"/>
      <c r="L8" s="58"/>
      <c r="M8" s="58"/>
      <c r="N8" s="58"/>
      <c r="O8" s="60"/>
      <c r="P8" s="160">
        <f t="shared" si="0"/>
        <v>0</v>
      </c>
      <c r="Q8" s="61"/>
    </row>
    <row r="9" spans="1:22" x14ac:dyDescent="0.2">
      <c r="A9" s="144">
        <f t="shared" si="1"/>
        <v>7</v>
      </c>
      <c r="B9" s="57" t="s">
        <v>85</v>
      </c>
      <c r="C9" s="58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61"/>
    </row>
    <row r="10" spans="1:22" x14ac:dyDescent="0.2">
      <c r="A10" s="144">
        <f t="shared" si="1"/>
        <v>8</v>
      </c>
      <c r="B10" s="57" t="s">
        <v>65</v>
      </c>
      <c r="C10" s="58"/>
      <c r="D10" s="64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0"/>
      <c r="P10" s="160">
        <f t="shared" si="0"/>
        <v>0</v>
      </c>
      <c r="Q10" s="61"/>
    </row>
    <row r="11" spans="1:22" x14ac:dyDescent="0.2">
      <c r="A11" s="144">
        <f t="shared" si="1"/>
        <v>9</v>
      </c>
      <c r="B11" s="141" t="s">
        <v>48</v>
      </c>
      <c r="C11" s="125">
        <v>0</v>
      </c>
      <c r="D11" s="129">
        <v>10</v>
      </c>
      <c r="E11" s="116">
        <v>10</v>
      </c>
      <c r="F11" s="116">
        <v>10</v>
      </c>
      <c r="G11" s="116">
        <v>10</v>
      </c>
      <c r="H11" s="116">
        <v>10</v>
      </c>
      <c r="I11" s="116">
        <v>10</v>
      </c>
      <c r="J11" s="116">
        <v>10</v>
      </c>
      <c r="K11" s="116">
        <v>10</v>
      </c>
      <c r="L11" s="116">
        <v>10</v>
      </c>
      <c r="M11" s="116">
        <v>10</v>
      </c>
      <c r="N11" s="116">
        <v>10</v>
      </c>
      <c r="O11" s="118">
        <v>10</v>
      </c>
      <c r="P11" s="160">
        <f t="shared" si="0"/>
        <v>120</v>
      </c>
      <c r="Q11" s="135"/>
    </row>
    <row r="12" spans="1:22" x14ac:dyDescent="0.2">
      <c r="A12" s="144">
        <f t="shared" si="1"/>
        <v>10</v>
      </c>
      <c r="B12" s="141" t="s">
        <v>232</v>
      </c>
      <c r="C12" s="133"/>
      <c r="D12" s="146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160">
        <f t="shared" si="0"/>
        <v>0</v>
      </c>
      <c r="Q12" s="135"/>
    </row>
    <row r="13" spans="1:22" s="132" customFormat="1" x14ac:dyDescent="0.2">
      <c r="A13" s="144">
        <f t="shared" si="1"/>
        <v>11</v>
      </c>
      <c r="B13" s="141" t="s">
        <v>224</v>
      </c>
      <c r="C13" s="133">
        <v>0</v>
      </c>
      <c r="D13" s="129">
        <v>10</v>
      </c>
      <c r="E13" s="116">
        <v>10</v>
      </c>
      <c r="F13" s="116">
        <v>10</v>
      </c>
      <c r="G13" s="116">
        <v>10</v>
      </c>
      <c r="H13" s="116">
        <v>10</v>
      </c>
      <c r="I13" s="116">
        <v>10</v>
      </c>
      <c r="J13" s="116">
        <v>10</v>
      </c>
      <c r="K13" s="116">
        <v>10</v>
      </c>
      <c r="L13" s="116">
        <v>10</v>
      </c>
      <c r="M13" s="116">
        <v>10</v>
      </c>
      <c r="N13" s="116">
        <v>10</v>
      </c>
      <c r="O13" s="118">
        <v>10</v>
      </c>
      <c r="P13" s="160">
        <f t="shared" si="0"/>
        <v>120</v>
      </c>
      <c r="Q13" s="135"/>
    </row>
    <row r="14" spans="1:22" s="132" customFormat="1" x14ac:dyDescent="0.2">
      <c r="A14" s="144">
        <f t="shared" si="1"/>
        <v>12</v>
      </c>
      <c r="B14" s="141" t="s">
        <v>25</v>
      </c>
      <c r="C14" s="133"/>
      <c r="D14" s="14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60"/>
      <c r="P14" s="160">
        <f t="shared" si="0"/>
        <v>0</v>
      </c>
      <c r="Q14" s="61"/>
    </row>
    <row r="15" spans="1:22" x14ac:dyDescent="0.2">
      <c r="A15" s="144">
        <f t="shared" si="1"/>
        <v>13</v>
      </c>
      <c r="B15" s="57" t="s">
        <v>74</v>
      </c>
      <c r="C15" s="58"/>
      <c r="D15" s="64"/>
      <c r="E15" s="58"/>
      <c r="F15" s="59"/>
      <c r="G15" s="58"/>
      <c r="H15" s="58"/>
      <c r="I15" s="58"/>
      <c r="J15" s="58"/>
      <c r="K15" s="58"/>
      <c r="L15" s="58"/>
      <c r="M15" s="58"/>
      <c r="N15" s="58"/>
      <c r="O15" s="60"/>
      <c r="P15" s="160">
        <f t="shared" si="0"/>
        <v>0</v>
      </c>
      <c r="Q15" s="61"/>
    </row>
    <row r="16" spans="1:22" x14ac:dyDescent="0.2">
      <c r="A16" s="144">
        <f t="shared" si="1"/>
        <v>14</v>
      </c>
      <c r="B16" s="57" t="s">
        <v>233</v>
      </c>
      <c r="C16" s="58"/>
      <c r="D16" s="64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60"/>
      <c r="P16" s="160">
        <f t="shared" si="0"/>
        <v>0</v>
      </c>
      <c r="Q16" s="61"/>
    </row>
    <row r="17" spans="1:17" x14ac:dyDescent="0.2">
      <c r="A17" s="144">
        <f t="shared" si="1"/>
        <v>15</v>
      </c>
      <c r="B17" s="57" t="s">
        <v>130</v>
      </c>
      <c r="C17" s="133"/>
      <c r="D17" s="147"/>
      <c r="E17" s="133"/>
      <c r="F17" s="133"/>
      <c r="G17" s="58"/>
      <c r="H17" s="58"/>
      <c r="I17" s="58"/>
      <c r="J17" s="58"/>
      <c r="K17" s="58"/>
      <c r="L17" s="58"/>
      <c r="M17" s="133"/>
      <c r="N17" s="133"/>
      <c r="O17" s="134"/>
      <c r="P17" s="160">
        <f t="shared" si="0"/>
        <v>0</v>
      </c>
      <c r="Q17" s="61"/>
    </row>
    <row r="18" spans="1:17" x14ac:dyDescent="0.2">
      <c r="A18" s="144">
        <f t="shared" si="1"/>
        <v>16</v>
      </c>
      <c r="B18" s="57" t="s">
        <v>234</v>
      </c>
      <c r="C18" s="58"/>
      <c r="D18" s="146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60">
        <f t="shared" si="0"/>
        <v>0</v>
      </c>
      <c r="Q18" s="61"/>
    </row>
    <row r="19" spans="1:17" x14ac:dyDescent="0.2">
      <c r="A19" s="144">
        <f t="shared" si="1"/>
        <v>17</v>
      </c>
      <c r="B19" s="57" t="s">
        <v>17</v>
      </c>
      <c r="C19" s="58"/>
      <c r="D19" s="64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/>
      <c r="P19" s="160">
        <f t="shared" si="0"/>
        <v>0</v>
      </c>
      <c r="Q19" s="61"/>
    </row>
    <row r="20" spans="1:17" x14ac:dyDescent="0.2">
      <c r="A20" s="144">
        <f t="shared" si="1"/>
        <v>18</v>
      </c>
      <c r="B20" s="57" t="s">
        <v>112</v>
      </c>
      <c r="C20" s="58"/>
      <c r="D20" s="64"/>
      <c r="E20" s="58"/>
      <c r="F20" s="59"/>
      <c r="G20" s="58"/>
      <c r="H20" s="58"/>
      <c r="I20" s="58"/>
      <c r="J20" s="58"/>
      <c r="K20" s="58"/>
      <c r="L20" s="58"/>
      <c r="M20" s="58"/>
      <c r="N20" s="58"/>
      <c r="O20" s="60"/>
      <c r="P20" s="160">
        <f t="shared" si="0"/>
        <v>0</v>
      </c>
      <c r="Q20" s="61"/>
    </row>
    <row r="21" spans="1:17" x14ac:dyDescent="0.2">
      <c r="A21" s="144">
        <f t="shared" si="1"/>
        <v>19</v>
      </c>
      <c r="B21" s="57" t="s">
        <v>186</v>
      </c>
      <c r="C21" s="58"/>
      <c r="D21" s="6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0"/>
      <c r="P21" s="160">
        <f t="shared" si="0"/>
        <v>0</v>
      </c>
      <c r="Q21" s="61"/>
    </row>
    <row r="22" spans="1:17" x14ac:dyDescent="0.2">
      <c r="A22" s="144">
        <f t="shared" si="1"/>
        <v>20</v>
      </c>
      <c r="B22" s="57" t="s">
        <v>200</v>
      </c>
      <c r="C22" s="58"/>
      <c r="D22" s="64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60"/>
      <c r="P22" s="160">
        <f t="shared" si="0"/>
        <v>0</v>
      </c>
      <c r="Q22" s="61"/>
    </row>
    <row r="23" spans="1:17" x14ac:dyDescent="0.2">
      <c r="A23" s="144">
        <f t="shared" si="1"/>
        <v>21</v>
      </c>
      <c r="B23" s="57" t="s">
        <v>123</v>
      </c>
      <c r="C23" s="58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0"/>
      <c r="P23" s="160">
        <f t="shared" si="0"/>
        <v>0</v>
      </c>
      <c r="Q23" s="61"/>
    </row>
    <row r="24" spans="1:17" x14ac:dyDescent="0.2">
      <c r="A24" s="144">
        <f t="shared" si="1"/>
        <v>22</v>
      </c>
      <c r="B24" s="57" t="s">
        <v>235</v>
      </c>
      <c r="C24" s="58"/>
      <c r="D24" s="14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60"/>
      <c r="P24" s="160">
        <f t="shared" si="0"/>
        <v>0</v>
      </c>
      <c r="Q24" s="61"/>
    </row>
    <row r="25" spans="1:17" x14ac:dyDescent="0.2">
      <c r="A25" s="144">
        <f t="shared" si="1"/>
        <v>23</v>
      </c>
      <c r="B25" s="57" t="s">
        <v>57</v>
      </c>
      <c r="C25" s="58"/>
      <c r="D25" s="6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0"/>
      <c r="P25" s="160">
        <f t="shared" si="0"/>
        <v>0</v>
      </c>
      <c r="Q25" s="61"/>
    </row>
    <row r="26" spans="1:17" x14ac:dyDescent="0.2">
      <c r="A26" s="144">
        <f t="shared" si="1"/>
        <v>24</v>
      </c>
      <c r="B26" s="57" t="s">
        <v>24</v>
      </c>
      <c r="C26" s="58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0"/>
      <c r="P26" s="160">
        <f t="shared" si="0"/>
        <v>0</v>
      </c>
      <c r="Q26" s="61"/>
    </row>
    <row r="27" spans="1:17" x14ac:dyDescent="0.2">
      <c r="A27" s="144">
        <f t="shared" si="1"/>
        <v>25</v>
      </c>
      <c r="B27" s="141" t="s">
        <v>155</v>
      </c>
      <c r="C27" s="133"/>
      <c r="D27" s="146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4"/>
      <c r="P27" s="160">
        <f t="shared" si="0"/>
        <v>0</v>
      </c>
      <c r="Q27" s="61"/>
    </row>
    <row r="28" spans="1:17" x14ac:dyDescent="0.2">
      <c r="A28" s="144">
        <f t="shared" si="1"/>
        <v>26</v>
      </c>
      <c r="B28" s="57" t="s">
        <v>42</v>
      </c>
      <c r="C28" s="58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60"/>
      <c r="P28" s="160">
        <f t="shared" si="0"/>
        <v>0</v>
      </c>
      <c r="Q28" s="61"/>
    </row>
    <row r="29" spans="1:17" x14ac:dyDescent="0.2">
      <c r="A29" s="144">
        <f t="shared" si="1"/>
        <v>27</v>
      </c>
      <c r="B29" s="141" t="s">
        <v>35</v>
      </c>
      <c r="C29" s="133"/>
      <c r="D29" s="147"/>
      <c r="E29" s="133"/>
      <c r="F29" s="133"/>
      <c r="G29" s="133"/>
      <c r="H29" s="133"/>
      <c r="I29" s="133"/>
      <c r="J29" s="58"/>
      <c r="K29" s="58"/>
      <c r="L29" s="58"/>
      <c r="M29" s="58"/>
      <c r="N29" s="58"/>
      <c r="O29" s="60"/>
      <c r="P29" s="160">
        <f t="shared" si="0"/>
        <v>0</v>
      </c>
      <c r="Q29" s="61"/>
    </row>
    <row r="30" spans="1:17" x14ac:dyDescent="0.2">
      <c r="A30" s="144">
        <f t="shared" si="1"/>
        <v>28</v>
      </c>
      <c r="B30" s="57" t="s">
        <v>194</v>
      </c>
      <c r="C30" s="58"/>
      <c r="D30" s="6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0"/>
      <c r="P30" s="160">
        <f t="shared" si="0"/>
        <v>0</v>
      </c>
      <c r="Q30" s="61"/>
    </row>
    <row r="31" spans="1:17" x14ac:dyDescent="0.2">
      <c r="A31" s="144">
        <f t="shared" si="1"/>
        <v>29</v>
      </c>
      <c r="B31" s="141" t="s">
        <v>69</v>
      </c>
      <c r="C31" s="133"/>
      <c r="D31" s="146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60">
        <f t="shared" si="0"/>
        <v>0</v>
      </c>
      <c r="Q31" s="61"/>
    </row>
    <row r="32" spans="1:17" x14ac:dyDescent="0.2">
      <c r="A32" s="144">
        <f t="shared" si="1"/>
        <v>30</v>
      </c>
      <c r="B32" s="141" t="s">
        <v>134</v>
      </c>
      <c r="C32" s="133"/>
      <c r="D32" s="147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60">
        <f t="shared" si="0"/>
        <v>0</v>
      </c>
      <c r="Q32" s="61"/>
    </row>
    <row r="33" spans="1:17" x14ac:dyDescent="0.2">
      <c r="A33" s="144">
        <f t="shared" si="1"/>
        <v>31</v>
      </c>
      <c r="B33" s="57" t="s">
        <v>108</v>
      </c>
      <c r="C33" s="58"/>
      <c r="D33" s="6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160">
        <f t="shared" si="0"/>
        <v>0</v>
      </c>
      <c r="Q33" s="61"/>
    </row>
    <row r="34" spans="1:17" x14ac:dyDescent="0.2">
      <c r="A34" s="144">
        <f t="shared" si="1"/>
        <v>32</v>
      </c>
      <c r="B34" s="57" t="s">
        <v>146</v>
      </c>
      <c r="C34" s="58"/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0"/>
      <c r="P34" s="160">
        <f t="shared" si="0"/>
        <v>0</v>
      </c>
      <c r="Q34" s="61"/>
    </row>
    <row r="35" spans="1:17" x14ac:dyDescent="0.2">
      <c r="A35" s="144">
        <f t="shared" si="1"/>
        <v>33</v>
      </c>
      <c r="B35" s="57" t="s">
        <v>164</v>
      </c>
      <c r="C35" s="58"/>
      <c r="D35" s="59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60"/>
      <c r="P35" s="160">
        <f t="shared" si="0"/>
        <v>0</v>
      </c>
      <c r="Q35" s="61"/>
    </row>
    <row r="36" spans="1:17" x14ac:dyDescent="0.2">
      <c r="A36" s="144">
        <f t="shared" si="1"/>
        <v>34</v>
      </c>
      <c r="B36" s="57" t="s">
        <v>148</v>
      </c>
      <c r="C36" s="58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60"/>
      <c r="P36" s="160">
        <f t="shared" si="0"/>
        <v>0</v>
      </c>
      <c r="Q36" s="61"/>
    </row>
    <row r="37" spans="1:17" x14ac:dyDescent="0.2">
      <c r="A37" s="144">
        <f t="shared" si="1"/>
        <v>35</v>
      </c>
      <c r="B37" s="57" t="s">
        <v>118</v>
      </c>
      <c r="C37" s="58"/>
      <c r="D37" s="6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160">
        <f t="shared" si="0"/>
        <v>0</v>
      </c>
      <c r="Q37" s="61"/>
    </row>
    <row r="38" spans="1:17" x14ac:dyDescent="0.2">
      <c r="A38" s="144">
        <f t="shared" si="1"/>
        <v>36</v>
      </c>
      <c r="B38" s="141" t="s">
        <v>187</v>
      </c>
      <c r="C38" s="133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60"/>
      <c r="P38" s="160">
        <f t="shared" si="0"/>
        <v>0</v>
      </c>
      <c r="Q38" s="61"/>
    </row>
    <row r="39" spans="1:17" x14ac:dyDescent="0.2">
      <c r="A39" s="144">
        <f t="shared" si="1"/>
        <v>37</v>
      </c>
      <c r="B39" s="57" t="s">
        <v>213</v>
      </c>
      <c r="C39" s="58"/>
      <c r="D39" s="6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60"/>
      <c r="P39" s="160">
        <f t="shared" si="0"/>
        <v>0</v>
      </c>
      <c r="Q39" s="61"/>
    </row>
    <row r="40" spans="1:17" x14ac:dyDescent="0.2">
      <c r="A40" s="144">
        <f t="shared" si="1"/>
        <v>38</v>
      </c>
      <c r="B40" s="57" t="s">
        <v>72</v>
      </c>
      <c r="C40" s="50">
        <v>0</v>
      </c>
      <c r="D40" s="52">
        <v>10</v>
      </c>
      <c r="E40" s="50">
        <v>10</v>
      </c>
      <c r="F40" s="50">
        <v>10</v>
      </c>
      <c r="G40" s="50">
        <v>10</v>
      </c>
      <c r="H40" s="50">
        <v>10</v>
      </c>
      <c r="I40" s="50">
        <v>10</v>
      </c>
      <c r="J40" s="50">
        <v>10</v>
      </c>
      <c r="K40" s="50">
        <v>10</v>
      </c>
      <c r="L40" s="50">
        <v>10</v>
      </c>
      <c r="M40" s="50">
        <v>10</v>
      </c>
      <c r="N40" s="50">
        <v>10</v>
      </c>
      <c r="O40" s="53">
        <v>10</v>
      </c>
      <c r="P40" s="160">
        <f t="shared" si="0"/>
        <v>120</v>
      </c>
      <c r="Q40" s="54"/>
    </row>
    <row r="41" spans="1:17" x14ac:dyDescent="0.2">
      <c r="A41" s="144">
        <f t="shared" si="1"/>
        <v>39</v>
      </c>
      <c r="B41" s="57" t="s">
        <v>117</v>
      </c>
      <c r="C41" s="58"/>
      <c r="D41" s="6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60"/>
      <c r="P41" s="160">
        <f t="shared" si="0"/>
        <v>0</v>
      </c>
      <c r="Q41" s="61"/>
    </row>
    <row r="42" spans="1:17" x14ac:dyDescent="0.2">
      <c r="A42" s="144">
        <f t="shared" si="1"/>
        <v>40</v>
      </c>
      <c r="B42" s="57" t="s">
        <v>82</v>
      </c>
      <c r="C42" s="58"/>
      <c r="D42" s="6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0"/>
      <c r="P42" s="160">
        <f t="shared" si="0"/>
        <v>0</v>
      </c>
      <c r="Q42" s="61"/>
    </row>
    <row r="43" spans="1:17" x14ac:dyDescent="0.2">
      <c r="A43" s="144">
        <f t="shared" si="1"/>
        <v>41</v>
      </c>
      <c r="B43" s="57" t="s">
        <v>73</v>
      </c>
      <c r="C43" s="58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60"/>
      <c r="P43" s="160">
        <f t="shared" si="0"/>
        <v>0</v>
      </c>
      <c r="Q43" s="61"/>
    </row>
    <row r="44" spans="1:17" x14ac:dyDescent="0.2">
      <c r="A44" s="144">
        <f t="shared" si="1"/>
        <v>42</v>
      </c>
      <c r="B44" s="57" t="s">
        <v>163</v>
      </c>
      <c r="C44" s="58"/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60"/>
      <c r="P44" s="160">
        <f t="shared" si="0"/>
        <v>0</v>
      </c>
      <c r="Q44" s="61"/>
    </row>
    <row r="45" spans="1:17" s="132" customFormat="1" x14ac:dyDescent="0.2">
      <c r="A45" s="144">
        <f t="shared" si="1"/>
        <v>43</v>
      </c>
      <c r="B45" s="141" t="s">
        <v>236</v>
      </c>
      <c r="C45" s="133"/>
      <c r="D45" s="147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P45" s="160">
        <f t="shared" si="0"/>
        <v>0</v>
      </c>
      <c r="Q45" s="135"/>
    </row>
    <row r="46" spans="1:17" x14ac:dyDescent="0.2">
      <c r="A46" s="144">
        <f t="shared" si="1"/>
        <v>44</v>
      </c>
      <c r="B46" s="57" t="s">
        <v>61</v>
      </c>
      <c r="C46" s="58"/>
      <c r="D46" s="59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0"/>
      <c r="P46" s="160">
        <f t="shared" si="0"/>
        <v>0</v>
      </c>
      <c r="Q46" s="61"/>
    </row>
    <row r="47" spans="1:17" x14ac:dyDescent="0.2">
      <c r="A47" s="144">
        <f t="shared" si="1"/>
        <v>45</v>
      </c>
      <c r="B47" s="57" t="s">
        <v>237</v>
      </c>
      <c r="C47" s="58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60"/>
      <c r="P47" s="160">
        <f t="shared" si="0"/>
        <v>0</v>
      </c>
      <c r="Q47" s="61"/>
    </row>
    <row r="48" spans="1:17" x14ac:dyDescent="0.2">
      <c r="A48" s="144">
        <f t="shared" si="1"/>
        <v>46</v>
      </c>
      <c r="B48" s="57" t="s">
        <v>92</v>
      </c>
      <c r="C48" s="58"/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0"/>
      <c r="P48" s="160">
        <f t="shared" si="0"/>
        <v>0</v>
      </c>
      <c r="Q48" s="61"/>
    </row>
    <row r="49" spans="1:17" x14ac:dyDescent="0.2">
      <c r="A49" s="144">
        <f t="shared" si="1"/>
        <v>47</v>
      </c>
      <c r="B49" s="57" t="s">
        <v>238</v>
      </c>
      <c r="C49" s="58"/>
      <c r="D49" s="59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60"/>
      <c r="P49" s="160">
        <f t="shared" si="0"/>
        <v>0</v>
      </c>
      <c r="Q49" s="61"/>
    </row>
    <row r="50" spans="1:17" x14ac:dyDescent="0.2">
      <c r="A50" s="144">
        <f t="shared" si="1"/>
        <v>48</v>
      </c>
      <c r="B50" s="57" t="s">
        <v>239</v>
      </c>
      <c r="C50" s="58"/>
      <c r="D50" s="5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60"/>
      <c r="P50" s="160">
        <f t="shared" si="0"/>
        <v>0</v>
      </c>
      <c r="Q50" s="61"/>
    </row>
    <row r="51" spans="1:17" x14ac:dyDescent="0.2">
      <c r="A51" s="144">
        <f t="shared" si="1"/>
        <v>49</v>
      </c>
      <c r="B51" s="57" t="s">
        <v>240</v>
      </c>
      <c r="C51" s="58"/>
      <c r="D51" s="147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4"/>
      <c r="P51" s="160">
        <f t="shared" si="0"/>
        <v>0</v>
      </c>
      <c r="Q51" s="61"/>
    </row>
    <row r="52" spans="1:17" x14ac:dyDescent="0.2">
      <c r="A52" s="144">
        <f t="shared" si="1"/>
        <v>50</v>
      </c>
      <c r="B52" s="57" t="s">
        <v>153</v>
      </c>
      <c r="C52" s="58"/>
      <c r="D52" s="5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  <c r="P52" s="160">
        <f t="shared" si="0"/>
        <v>0</v>
      </c>
      <c r="Q52" s="61"/>
    </row>
    <row r="53" spans="1:17" x14ac:dyDescent="0.2">
      <c r="A53" s="144">
        <f t="shared" si="1"/>
        <v>51</v>
      </c>
      <c r="B53" s="57" t="s">
        <v>107</v>
      </c>
      <c r="C53" s="58"/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0"/>
      <c r="P53" s="160">
        <f t="shared" si="0"/>
        <v>0</v>
      </c>
      <c r="Q53" s="61"/>
    </row>
    <row r="54" spans="1:17" x14ac:dyDescent="0.2">
      <c r="A54" s="144">
        <f t="shared" si="1"/>
        <v>52</v>
      </c>
      <c r="B54" s="57" t="s">
        <v>135</v>
      </c>
      <c r="C54" s="67"/>
      <c r="D54" s="6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9"/>
      <c r="P54" s="160">
        <f t="shared" si="0"/>
        <v>0</v>
      </c>
      <c r="Q54" s="70"/>
    </row>
    <row r="55" spans="1:17" x14ac:dyDescent="0.2">
      <c r="A55" s="144">
        <f t="shared" si="1"/>
        <v>53</v>
      </c>
      <c r="B55" s="57" t="s">
        <v>70</v>
      </c>
      <c r="C55" s="58"/>
      <c r="D55" s="59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0"/>
      <c r="P55" s="160">
        <f t="shared" si="0"/>
        <v>0</v>
      </c>
      <c r="Q55" s="61"/>
    </row>
    <row r="56" spans="1:17" x14ac:dyDescent="0.2">
      <c r="A56" s="144">
        <f t="shared" si="1"/>
        <v>54</v>
      </c>
      <c r="B56" s="57" t="s">
        <v>28</v>
      </c>
      <c r="C56" s="58"/>
      <c r="D56" s="5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60"/>
      <c r="P56" s="160">
        <f t="shared" si="0"/>
        <v>0</v>
      </c>
      <c r="Q56" s="61"/>
    </row>
    <row r="57" spans="1:17" x14ac:dyDescent="0.2">
      <c r="A57" s="144">
        <f t="shared" si="1"/>
        <v>55</v>
      </c>
      <c r="B57" s="57" t="s">
        <v>241</v>
      </c>
      <c r="C57" s="58"/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60"/>
      <c r="P57" s="160">
        <f t="shared" si="0"/>
        <v>0</v>
      </c>
      <c r="Q57" s="61"/>
    </row>
    <row r="58" spans="1:17" x14ac:dyDescent="0.2">
      <c r="A58" s="144">
        <f t="shared" si="1"/>
        <v>56</v>
      </c>
      <c r="B58" s="57" t="s">
        <v>46</v>
      </c>
      <c r="C58" s="133"/>
      <c r="D58" s="147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4"/>
      <c r="P58" s="160">
        <f t="shared" si="0"/>
        <v>0</v>
      </c>
      <c r="Q58" s="61"/>
    </row>
    <row r="59" spans="1:17" x14ac:dyDescent="0.2">
      <c r="A59" s="144">
        <f t="shared" si="1"/>
        <v>57</v>
      </c>
      <c r="B59" s="57" t="s">
        <v>105</v>
      </c>
      <c r="C59" s="58"/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160">
        <f t="shared" si="0"/>
        <v>0</v>
      </c>
      <c r="Q59" s="61"/>
    </row>
    <row r="60" spans="1:17" x14ac:dyDescent="0.2">
      <c r="A60" s="144">
        <f t="shared" si="1"/>
        <v>58</v>
      </c>
      <c r="B60" s="141" t="s">
        <v>159</v>
      </c>
      <c r="C60" s="133"/>
      <c r="D60" s="147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  <c r="P60" s="160">
        <f t="shared" si="0"/>
        <v>0</v>
      </c>
      <c r="Q60" s="61"/>
    </row>
    <row r="61" spans="1:17" x14ac:dyDescent="0.2">
      <c r="A61" s="144">
        <f t="shared" si="1"/>
        <v>59</v>
      </c>
      <c r="B61" s="57" t="s">
        <v>106</v>
      </c>
      <c r="C61" s="58"/>
      <c r="D61" s="59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0"/>
      <c r="P61" s="160">
        <f t="shared" si="0"/>
        <v>0</v>
      </c>
      <c r="Q61" s="61"/>
    </row>
    <row r="62" spans="1:17" x14ac:dyDescent="0.2">
      <c r="A62" s="144">
        <f t="shared" si="1"/>
        <v>60</v>
      </c>
      <c r="B62" s="57" t="s">
        <v>133</v>
      </c>
      <c r="C62" s="58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160">
        <f t="shared" ref="P62:P123" si="2">SUM(D62:O62)</f>
        <v>0</v>
      </c>
      <c r="Q62" s="61"/>
    </row>
    <row r="63" spans="1:17" s="62" customFormat="1" x14ac:dyDescent="0.2">
      <c r="A63" s="144">
        <f t="shared" si="1"/>
        <v>61</v>
      </c>
      <c r="B63" s="57" t="s">
        <v>88</v>
      </c>
      <c r="C63" s="58"/>
      <c r="D63" s="59"/>
      <c r="E63" s="58"/>
      <c r="F63" s="58"/>
      <c r="G63" s="58"/>
      <c r="H63" s="133"/>
      <c r="I63" s="133"/>
      <c r="J63" s="133"/>
      <c r="K63" s="133"/>
      <c r="L63" s="133"/>
      <c r="M63" s="133"/>
      <c r="N63" s="133"/>
      <c r="O63" s="134"/>
      <c r="P63" s="160">
        <f t="shared" si="2"/>
        <v>0</v>
      </c>
      <c r="Q63" s="61"/>
    </row>
    <row r="64" spans="1:17" s="62" customFormat="1" x14ac:dyDescent="0.2">
      <c r="A64" s="144">
        <f t="shared" si="1"/>
        <v>62</v>
      </c>
      <c r="B64" s="57" t="s">
        <v>242</v>
      </c>
      <c r="C64" s="58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60"/>
      <c r="P64" s="160">
        <f t="shared" si="2"/>
        <v>0</v>
      </c>
      <c r="Q64" s="61"/>
    </row>
    <row r="65" spans="1:17" s="62" customFormat="1" x14ac:dyDescent="0.2">
      <c r="A65" s="144">
        <f t="shared" si="1"/>
        <v>63</v>
      </c>
      <c r="B65" s="57" t="s">
        <v>243</v>
      </c>
      <c r="C65" s="58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60"/>
      <c r="P65" s="160">
        <f t="shared" si="2"/>
        <v>0</v>
      </c>
      <c r="Q65" s="61"/>
    </row>
    <row r="66" spans="1:17" x14ac:dyDescent="0.2">
      <c r="A66" s="144">
        <f t="shared" si="1"/>
        <v>64</v>
      </c>
      <c r="B66" s="141" t="s">
        <v>128</v>
      </c>
      <c r="C66" s="133"/>
      <c r="D66" s="147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  <c r="P66" s="160">
        <f t="shared" si="2"/>
        <v>0</v>
      </c>
      <c r="Q66" s="61"/>
    </row>
    <row r="67" spans="1:17" x14ac:dyDescent="0.2">
      <c r="A67" s="144">
        <f t="shared" si="1"/>
        <v>65</v>
      </c>
      <c r="B67" s="141" t="s">
        <v>280</v>
      </c>
      <c r="C67" s="58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60"/>
      <c r="P67" s="160">
        <f t="shared" si="2"/>
        <v>0</v>
      </c>
      <c r="Q67" s="61"/>
    </row>
    <row r="68" spans="1:17" x14ac:dyDescent="0.2">
      <c r="A68" s="144">
        <f t="shared" si="1"/>
        <v>66</v>
      </c>
      <c r="B68" s="57" t="s">
        <v>206</v>
      </c>
      <c r="C68" s="58"/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60"/>
      <c r="P68" s="160">
        <f t="shared" si="2"/>
        <v>0</v>
      </c>
      <c r="Q68" s="61"/>
    </row>
    <row r="69" spans="1:17" x14ac:dyDescent="0.2">
      <c r="A69" s="144">
        <f t="shared" ref="A69:A132" si="3">A68+1</f>
        <v>67</v>
      </c>
      <c r="B69" s="57" t="s">
        <v>207</v>
      </c>
      <c r="C69" s="58"/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0"/>
      <c r="P69" s="160">
        <f t="shared" si="2"/>
        <v>0</v>
      </c>
      <c r="Q69" s="61"/>
    </row>
    <row r="70" spans="1:17" x14ac:dyDescent="0.2">
      <c r="A70" s="144">
        <f t="shared" si="3"/>
        <v>68</v>
      </c>
      <c r="B70" s="57" t="s">
        <v>132</v>
      </c>
      <c r="C70" s="58"/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0"/>
      <c r="P70" s="160">
        <f t="shared" si="2"/>
        <v>0</v>
      </c>
      <c r="Q70" s="61"/>
    </row>
    <row r="71" spans="1:17" x14ac:dyDescent="0.2">
      <c r="A71" s="144">
        <f t="shared" si="3"/>
        <v>69</v>
      </c>
      <c r="B71" s="57" t="s">
        <v>179</v>
      </c>
      <c r="C71" s="58"/>
      <c r="D71" s="59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60"/>
      <c r="P71" s="160">
        <f t="shared" si="2"/>
        <v>0</v>
      </c>
      <c r="Q71" s="61"/>
    </row>
    <row r="72" spans="1:17" x14ac:dyDescent="0.2">
      <c r="A72" s="144">
        <f t="shared" si="3"/>
        <v>70</v>
      </c>
      <c r="B72" s="141" t="s">
        <v>152</v>
      </c>
      <c r="C72" s="133"/>
      <c r="D72" s="59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60"/>
      <c r="P72" s="160">
        <f t="shared" si="2"/>
        <v>0</v>
      </c>
      <c r="Q72" s="61"/>
    </row>
    <row r="73" spans="1:17" x14ac:dyDescent="0.2">
      <c r="A73" s="144">
        <f t="shared" si="3"/>
        <v>71</v>
      </c>
      <c r="B73" s="57" t="s">
        <v>167</v>
      </c>
      <c r="C73" s="58"/>
      <c r="D73" s="7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60"/>
      <c r="P73" s="160">
        <f t="shared" si="2"/>
        <v>0</v>
      </c>
      <c r="Q73" s="61"/>
    </row>
    <row r="74" spans="1:17" x14ac:dyDescent="0.2">
      <c r="A74" s="144">
        <f t="shared" si="3"/>
        <v>72</v>
      </c>
      <c r="B74" s="57" t="s">
        <v>131</v>
      </c>
      <c r="C74" s="58"/>
      <c r="D74" s="59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60"/>
      <c r="P74" s="160">
        <f t="shared" si="2"/>
        <v>0</v>
      </c>
      <c r="Q74" s="61"/>
    </row>
    <row r="75" spans="1:17" x14ac:dyDescent="0.2">
      <c r="A75" s="144">
        <f t="shared" si="3"/>
        <v>73</v>
      </c>
      <c r="B75" s="57" t="s">
        <v>180</v>
      </c>
      <c r="C75" s="58"/>
      <c r="D75" s="59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60"/>
      <c r="P75" s="160">
        <f t="shared" si="2"/>
        <v>0</v>
      </c>
      <c r="Q75" s="61"/>
    </row>
    <row r="76" spans="1:17" x14ac:dyDescent="0.2">
      <c r="A76" s="144">
        <f t="shared" si="3"/>
        <v>74</v>
      </c>
      <c r="B76" s="57" t="s">
        <v>124</v>
      </c>
      <c r="C76" s="58"/>
      <c r="D76" s="59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60"/>
      <c r="P76" s="160">
        <f t="shared" si="2"/>
        <v>0</v>
      </c>
      <c r="Q76" s="61"/>
    </row>
    <row r="77" spans="1:17" x14ac:dyDescent="0.2">
      <c r="A77" s="144">
        <f t="shared" si="3"/>
        <v>75</v>
      </c>
      <c r="B77" s="57" t="s">
        <v>39</v>
      </c>
      <c r="C77" s="58"/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60"/>
      <c r="P77" s="160">
        <f t="shared" si="2"/>
        <v>0</v>
      </c>
      <c r="Q77" s="61"/>
    </row>
    <row r="78" spans="1:17" x14ac:dyDescent="0.2">
      <c r="A78" s="144">
        <f t="shared" si="3"/>
        <v>76</v>
      </c>
      <c r="B78" s="57" t="s">
        <v>76</v>
      </c>
      <c r="C78" s="58"/>
      <c r="D78" s="5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60"/>
      <c r="P78" s="160">
        <f t="shared" si="2"/>
        <v>0</v>
      </c>
      <c r="Q78" s="61"/>
    </row>
    <row r="79" spans="1:17" x14ac:dyDescent="0.2">
      <c r="A79" s="144">
        <f t="shared" si="3"/>
        <v>77</v>
      </c>
      <c r="B79" s="57" t="s">
        <v>244</v>
      </c>
      <c r="C79" s="58"/>
      <c r="D79" s="147"/>
      <c r="E79" s="133"/>
      <c r="F79" s="133"/>
      <c r="G79" s="133"/>
      <c r="H79" s="133"/>
      <c r="I79" s="133"/>
      <c r="J79" s="58"/>
      <c r="K79" s="58"/>
      <c r="L79" s="58"/>
      <c r="M79" s="58"/>
      <c r="N79" s="58"/>
      <c r="O79" s="60"/>
      <c r="P79" s="160">
        <f t="shared" si="2"/>
        <v>0</v>
      </c>
      <c r="Q79" s="61"/>
    </row>
    <row r="80" spans="1:17" x14ac:dyDescent="0.2">
      <c r="A80" s="144">
        <f t="shared" si="3"/>
        <v>78</v>
      </c>
      <c r="B80" s="141" t="s">
        <v>151</v>
      </c>
      <c r="C80" s="58"/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60"/>
      <c r="P80" s="160">
        <f t="shared" si="2"/>
        <v>0</v>
      </c>
      <c r="Q80" s="61"/>
    </row>
    <row r="81" spans="1:17" x14ac:dyDescent="0.2">
      <c r="A81" s="144">
        <f t="shared" si="3"/>
        <v>79</v>
      </c>
      <c r="B81" s="57" t="s">
        <v>195</v>
      </c>
      <c r="C81" s="58"/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60"/>
      <c r="P81" s="160">
        <f t="shared" si="2"/>
        <v>0</v>
      </c>
      <c r="Q81" s="61"/>
    </row>
    <row r="82" spans="1:17" x14ac:dyDescent="0.2">
      <c r="A82" s="144">
        <f t="shared" si="3"/>
        <v>80</v>
      </c>
      <c r="B82" s="57" t="s">
        <v>199</v>
      </c>
      <c r="C82" s="58"/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/>
      <c r="P82" s="160">
        <f t="shared" si="2"/>
        <v>0</v>
      </c>
      <c r="Q82" s="61"/>
    </row>
    <row r="83" spans="1:17" x14ac:dyDescent="0.2">
      <c r="A83" s="144">
        <f t="shared" si="3"/>
        <v>81</v>
      </c>
      <c r="B83" s="57" t="s">
        <v>86</v>
      </c>
      <c r="C83" s="58"/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/>
      <c r="P83" s="160">
        <f t="shared" si="2"/>
        <v>0</v>
      </c>
      <c r="Q83" s="61"/>
    </row>
    <row r="84" spans="1:17" x14ac:dyDescent="0.2">
      <c r="A84" s="144">
        <f t="shared" si="3"/>
        <v>82</v>
      </c>
      <c r="B84" s="141" t="s">
        <v>245</v>
      </c>
      <c r="C84" s="58"/>
      <c r="D84" s="5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60"/>
      <c r="P84" s="160">
        <f t="shared" si="2"/>
        <v>0</v>
      </c>
      <c r="Q84" s="61"/>
    </row>
    <row r="85" spans="1:17" x14ac:dyDescent="0.2">
      <c r="A85" s="144">
        <f t="shared" si="3"/>
        <v>83</v>
      </c>
      <c r="B85" s="57" t="s">
        <v>18</v>
      </c>
      <c r="C85" s="58"/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60"/>
      <c r="P85" s="160">
        <f t="shared" si="2"/>
        <v>0</v>
      </c>
      <c r="Q85" s="61"/>
    </row>
    <row r="86" spans="1:17" x14ac:dyDescent="0.2">
      <c r="A86" s="144">
        <f t="shared" si="3"/>
        <v>84</v>
      </c>
      <c r="B86" s="57" t="s">
        <v>116</v>
      </c>
      <c r="C86" s="58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60"/>
      <c r="P86" s="160">
        <f t="shared" si="2"/>
        <v>0</v>
      </c>
      <c r="Q86" s="61"/>
    </row>
    <row r="87" spans="1:17" x14ac:dyDescent="0.2">
      <c r="A87" s="144">
        <f t="shared" si="3"/>
        <v>85</v>
      </c>
      <c r="B87" s="57" t="s">
        <v>34</v>
      </c>
      <c r="C87" s="58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60"/>
      <c r="P87" s="160">
        <f t="shared" si="2"/>
        <v>0</v>
      </c>
      <c r="Q87" s="61"/>
    </row>
    <row r="88" spans="1:17" x14ac:dyDescent="0.2">
      <c r="A88" s="144">
        <f t="shared" si="3"/>
        <v>86</v>
      </c>
      <c r="B88" s="141" t="s">
        <v>64</v>
      </c>
      <c r="C88" s="133"/>
      <c r="D88" s="14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60"/>
      <c r="P88" s="160">
        <f t="shared" si="2"/>
        <v>0</v>
      </c>
      <c r="Q88" s="61"/>
    </row>
    <row r="89" spans="1:17" x14ac:dyDescent="0.2">
      <c r="A89" s="144">
        <f t="shared" si="3"/>
        <v>87</v>
      </c>
      <c r="B89" s="141" t="s">
        <v>51</v>
      </c>
      <c r="C89" s="133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60"/>
      <c r="P89" s="160">
        <f t="shared" si="2"/>
        <v>0</v>
      </c>
      <c r="Q89" s="61"/>
    </row>
    <row r="90" spans="1:17" x14ac:dyDescent="0.2">
      <c r="A90" s="144">
        <f t="shared" si="3"/>
        <v>88</v>
      </c>
      <c r="B90" s="57" t="s">
        <v>188</v>
      </c>
      <c r="C90" s="58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60"/>
      <c r="P90" s="160">
        <f t="shared" si="2"/>
        <v>0</v>
      </c>
      <c r="Q90" s="61"/>
    </row>
    <row r="91" spans="1:17" x14ac:dyDescent="0.2">
      <c r="A91" s="144">
        <f t="shared" si="3"/>
        <v>89</v>
      </c>
      <c r="B91" s="57" t="s">
        <v>182</v>
      </c>
      <c r="C91" s="58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160">
        <f t="shared" si="2"/>
        <v>0</v>
      </c>
      <c r="Q91" s="61"/>
    </row>
    <row r="92" spans="1:17" s="132" customFormat="1" x14ac:dyDescent="0.2">
      <c r="A92" s="144">
        <f t="shared" si="3"/>
        <v>90</v>
      </c>
      <c r="B92" s="57" t="s">
        <v>205</v>
      </c>
      <c r="C92" s="58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160">
        <f t="shared" si="2"/>
        <v>0</v>
      </c>
      <c r="Q92" s="135"/>
    </row>
    <row r="93" spans="1:17" x14ac:dyDescent="0.2">
      <c r="A93" s="144">
        <f t="shared" si="3"/>
        <v>91</v>
      </c>
      <c r="B93" s="141" t="s">
        <v>16</v>
      </c>
      <c r="C93" s="133"/>
      <c r="D93" s="14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4"/>
      <c r="P93" s="160">
        <f t="shared" si="2"/>
        <v>0</v>
      </c>
      <c r="Q93" s="61"/>
    </row>
    <row r="94" spans="1:17" x14ac:dyDescent="0.2">
      <c r="A94" s="144">
        <f t="shared" si="3"/>
        <v>92</v>
      </c>
      <c r="B94" s="141" t="s">
        <v>23</v>
      </c>
      <c r="C94" s="133"/>
      <c r="D94" s="14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60"/>
      <c r="P94" s="160">
        <f t="shared" si="2"/>
        <v>0</v>
      </c>
      <c r="Q94" s="54"/>
    </row>
    <row r="95" spans="1:17" x14ac:dyDescent="0.2">
      <c r="A95" s="144">
        <f t="shared" si="3"/>
        <v>93</v>
      </c>
      <c r="B95" s="141" t="s">
        <v>246</v>
      </c>
      <c r="C95" s="58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60"/>
      <c r="P95" s="160">
        <f t="shared" si="2"/>
        <v>0</v>
      </c>
      <c r="Q95" s="61"/>
    </row>
    <row r="96" spans="1:17" x14ac:dyDescent="0.2">
      <c r="A96" s="144">
        <f t="shared" si="3"/>
        <v>94</v>
      </c>
      <c r="B96" s="57" t="s">
        <v>189</v>
      </c>
      <c r="C96" s="58"/>
      <c r="D96" s="59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60"/>
      <c r="P96" s="160">
        <f t="shared" si="2"/>
        <v>0</v>
      </c>
      <c r="Q96" s="61"/>
    </row>
    <row r="97" spans="1:17" x14ac:dyDescent="0.2">
      <c r="A97" s="144">
        <f t="shared" si="3"/>
        <v>95</v>
      </c>
      <c r="B97" s="57" t="s">
        <v>142</v>
      </c>
      <c r="C97" s="58"/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160">
        <f t="shared" si="2"/>
        <v>0</v>
      </c>
      <c r="Q97" s="61"/>
    </row>
    <row r="98" spans="1:17" x14ac:dyDescent="0.2">
      <c r="A98" s="144">
        <f t="shared" si="3"/>
        <v>96</v>
      </c>
      <c r="B98" s="57" t="s">
        <v>141</v>
      </c>
      <c r="C98" s="58"/>
      <c r="D98" s="59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60"/>
      <c r="P98" s="160">
        <f t="shared" si="2"/>
        <v>0</v>
      </c>
      <c r="Q98" s="61"/>
    </row>
    <row r="99" spans="1:17" x14ac:dyDescent="0.2">
      <c r="A99" s="144">
        <f t="shared" si="3"/>
        <v>97</v>
      </c>
      <c r="B99" s="57" t="s">
        <v>247</v>
      </c>
      <c r="C99" s="58"/>
      <c r="D99" s="59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60"/>
      <c r="P99" s="160">
        <f t="shared" si="2"/>
        <v>0</v>
      </c>
      <c r="Q99" s="61"/>
    </row>
    <row r="100" spans="1:17" x14ac:dyDescent="0.2">
      <c r="A100" s="144">
        <f t="shared" si="3"/>
        <v>98</v>
      </c>
      <c r="B100" s="57" t="s">
        <v>87</v>
      </c>
      <c r="C100" s="58"/>
      <c r="D100" s="59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60"/>
      <c r="P100" s="160">
        <f t="shared" si="2"/>
        <v>0</v>
      </c>
      <c r="Q100" s="61"/>
    </row>
    <row r="101" spans="1:17" x14ac:dyDescent="0.2">
      <c r="A101" s="144">
        <f t="shared" si="3"/>
        <v>99</v>
      </c>
      <c r="B101" s="57" t="s">
        <v>43</v>
      </c>
      <c r="C101" s="58"/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160">
        <f t="shared" si="2"/>
        <v>0</v>
      </c>
      <c r="Q101" s="61"/>
    </row>
    <row r="102" spans="1:17" x14ac:dyDescent="0.2">
      <c r="A102" s="144">
        <f t="shared" si="3"/>
        <v>100</v>
      </c>
      <c r="B102" s="65" t="s">
        <v>26</v>
      </c>
      <c r="C102" s="58"/>
      <c r="D102" s="59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60"/>
      <c r="P102" s="160">
        <f t="shared" si="2"/>
        <v>0</v>
      </c>
      <c r="Q102" s="61"/>
    </row>
    <row r="103" spans="1:17" x14ac:dyDescent="0.2">
      <c r="A103" s="144">
        <f t="shared" si="3"/>
        <v>101</v>
      </c>
      <c r="B103" s="57" t="s">
        <v>59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60"/>
      <c r="P103" s="160">
        <f t="shared" si="2"/>
        <v>0</v>
      </c>
      <c r="Q103" s="61"/>
    </row>
    <row r="104" spans="1:17" x14ac:dyDescent="0.2">
      <c r="A104" s="144">
        <f t="shared" si="3"/>
        <v>102</v>
      </c>
      <c r="B104" s="57" t="s">
        <v>248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60"/>
      <c r="P104" s="160">
        <f t="shared" si="2"/>
        <v>0</v>
      </c>
      <c r="Q104" s="61"/>
    </row>
    <row r="105" spans="1:17" x14ac:dyDescent="0.2">
      <c r="A105" s="144">
        <f t="shared" si="3"/>
        <v>103</v>
      </c>
      <c r="B105" s="57" t="s">
        <v>156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60"/>
      <c r="P105" s="160">
        <f t="shared" si="2"/>
        <v>0</v>
      </c>
      <c r="Q105" s="61"/>
    </row>
    <row r="106" spans="1:17" x14ac:dyDescent="0.2">
      <c r="A106" s="144">
        <f t="shared" si="3"/>
        <v>104</v>
      </c>
      <c r="B106" s="57" t="s">
        <v>44</v>
      </c>
      <c r="C106" s="58"/>
      <c r="D106" s="59"/>
      <c r="E106" s="59"/>
      <c r="F106" s="59"/>
      <c r="G106" s="59"/>
      <c r="H106" s="58"/>
      <c r="I106" s="58"/>
      <c r="J106" s="58"/>
      <c r="K106" s="58"/>
      <c r="L106" s="58"/>
      <c r="M106" s="58"/>
      <c r="N106" s="58"/>
      <c r="O106" s="60"/>
      <c r="P106" s="160">
        <f t="shared" si="2"/>
        <v>0</v>
      </c>
      <c r="Q106" s="61"/>
    </row>
    <row r="107" spans="1:17" x14ac:dyDescent="0.2">
      <c r="A107" s="144">
        <f t="shared" si="3"/>
        <v>105</v>
      </c>
      <c r="B107" s="57" t="s">
        <v>37</v>
      </c>
      <c r="C107" s="133"/>
      <c r="D107" s="14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4"/>
      <c r="P107" s="160">
        <f t="shared" si="2"/>
        <v>0</v>
      </c>
      <c r="Q107" s="61"/>
    </row>
    <row r="108" spans="1:17" x14ac:dyDescent="0.2">
      <c r="A108" s="144">
        <f t="shared" si="3"/>
        <v>106</v>
      </c>
      <c r="B108" s="57" t="s">
        <v>80</v>
      </c>
      <c r="C108" s="58"/>
      <c r="D108" s="59"/>
      <c r="E108" s="59"/>
      <c r="F108" s="59"/>
      <c r="G108" s="59"/>
      <c r="H108" s="58"/>
      <c r="I108" s="58"/>
      <c r="J108" s="58"/>
      <c r="K108" s="58"/>
      <c r="L108" s="58"/>
      <c r="M108" s="58"/>
      <c r="N108" s="58"/>
      <c r="O108" s="60"/>
      <c r="P108" s="160">
        <f t="shared" si="2"/>
        <v>0</v>
      </c>
      <c r="Q108" s="61"/>
    </row>
    <row r="109" spans="1:17" x14ac:dyDescent="0.2">
      <c r="A109" s="144">
        <f t="shared" si="3"/>
        <v>107</v>
      </c>
      <c r="B109" s="57" t="s">
        <v>126</v>
      </c>
      <c r="C109" s="58"/>
      <c r="D109" s="59"/>
      <c r="E109" s="59"/>
      <c r="F109" s="59"/>
      <c r="G109" s="59"/>
      <c r="H109" s="58"/>
      <c r="I109" s="58"/>
      <c r="J109" s="58"/>
      <c r="K109" s="58"/>
      <c r="L109" s="58"/>
      <c r="M109" s="58"/>
      <c r="N109" s="58"/>
      <c r="O109" s="60"/>
      <c r="P109" s="160">
        <f t="shared" si="2"/>
        <v>0</v>
      </c>
      <c r="Q109" s="61"/>
    </row>
    <row r="110" spans="1:17" x14ac:dyDescent="0.2">
      <c r="A110" s="144">
        <f t="shared" si="3"/>
        <v>108</v>
      </c>
      <c r="B110" s="141" t="s">
        <v>249</v>
      </c>
      <c r="C110" s="58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60"/>
      <c r="P110" s="160">
        <f t="shared" si="2"/>
        <v>0</v>
      </c>
      <c r="Q110" s="61"/>
    </row>
    <row r="111" spans="1:17" x14ac:dyDescent="0.2">
      <c r="A111" s="144">
        <f t="shared" si="3"/>
        <v>109</v>
      </c>
      <c r="B111" s="141" t="s">
        <v>250</v>
      </c>
      <c r="C111" s="133"/>
      <c r="D111" s="147"/>
      <c r="E111" s="133"/>
      <c r="F111" s="133"/>
      <c r="G111" s="133"/>
      <c r="H111" s="133"/>
      <c r="I111" s="133"/>
      <c r="J111" s="58"/>
      <c r="K111" s="58"/>
      <c r="L111" s="58"/>
      <c r="M111" s="58"/>
      <c r="N111" s="58"/>
      <c r="O111" s="60"/>
      <c r="P111" s="160">
        <f t="shared" si="2"/>
        <v>0</v>
      </c>
      <c r="Q111" s="61"/>
    </row>
    <row r="112" spans="1:17" x14ac:dyDescent="0.2">
      <c r="A112" s="144">
        <f t="shared" si="3"/>
        <v>110</v>
      </c>
      <c r="B112" s="141" t="s">
        <v>95</v>
      </c>
      <c r="C112" s="133"/>
      <c r="D112" s="147"/>
      <c r="E112" s="133"/>
      <c r="F112" s="59"/>
      <c r="G112" s="59"/>
      <c r="H112" s="58"/>
      <c r="I112" s="58"/>
      <c r="J112" s="58"/>
      <c r="K112" s="58"/>
      <c r="L112" s="58"/>
      <c r="M112" s="58"/>
      <c r="N112" s="58"/>
      <c r="O112" s="60"/>
      <c r="P112" s="160">
        <f t="shared" si="2"/>
        <v>0</v>
      </c>
      <c r="Q112" s="61"/>
    </row>
    <row r="113" spans="1:17" x14ac:dyDescent="0.2">
      <c r="A113" s="144">
        <f t="shared" si="3"/>
        <v>111</v>
      </c>
      <c r="B113" s="57" t="s">
        <v>103</v>
      </c>
      <c r="C113" s="58"/>
      <c r="D113" s="59"/>
      <c r="E113" s="59"/>
      <c r="F113" s="59"/>
      <c r="G113" s="59"/>
      <c r="H113" s="58"/>
      <c r="I113" s="58"/>
      <c r="J113" s="58"/>
      <c r="K113" s="58"/>
      <c r="L113" s="58"/>
      <c r="M113" s="58"/>
      <c r="N113" s="58"/>
      <c r="O113" s="60"/>
      <c r="P113" s="160">
        <f t="shared" si="2"/>
        <v>0</v>
      </c>
      <c r="Q113" s="61"/>
    </row>
    <row r="114" spans="1:17" x14ac:dyDescent="0.2">
      <c r="A114" s="144">
        <f t="shared" si="3"/>
        <v>112</v>
      </c>
      <c r="B114" s="57" t="s">
        <v>30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60"/>
      <c r="P114" s="160">
        <f t="shared" si="2"/>
        <v>0</v>
      </c>
      <c r="Q114" s="61"/>
    </row>
    <row r="115" spans="1:17" x14ac:dyDescent="0.2">
      <c r="A115" s="144">
        <f t="shared" si="3"/>
        <v>113</v>
      </c>
      <c r="B115" s="57" t="s">
        <v>99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60"/>
      <c r="P115" s="160">
        <f t="shared" si="2"/>
        <v>0</v>
      </c>
      <c r="Q115" s="61"/>
    </row>
    <row r="116" spans="1:17" x14ac:dyDescent="0.2">
      <c r="A116" s="144">
        <f t="shared" si="3"/>
        <v>114</v>
      </c>
      <c r="B116" s="57" t="s">
        <v>104</v>
      </c>
      <c r="C116" s="58"/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60"/>
      <c r="P116" s="160">
        <f t="shared" si="2"/>
        <v>0</v>
      </c>
      <c r="Q116" s="61"/>
    </row>
    <row r="117" spans="1:17" x14ac:dyDescent="0.2">
      <c r="A117" s="144">
        <f t="shared" si="3"/>
        <v>115</v>
      </c>
      <c r="B117" s="57" t="s">
        <v>119</v>
      </c>
      <c r="C117" s="58"/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160">
        <f t="shared" si="2"/>
        <v>0</v>
      </c>
      <c r="Q117" s="61"/>
    </row>
    <row r="118" spans="1:17" x14ac:dyDescent="0.2">
      <c r="A118" s="144">
        <f t="shared" si="3"/>
        <v>116</v>
      </c>
      <c r="B118" s="141" t="s">
        <v>220</v>
      </c>
      <c r="C118" s="133"/>
      <c r="D118" s="147"/>
      <c r="E118" s="133"/>
      <c r="F118" s="58"/>
      <c r="G118" s="58"/>
      <c r="H118" s="58"/>
      <c r="I118" s="58"/>
      <c r="J118" s="58"/>
      <c r="K118" s="58"/>
      <c r="L118" s="58"/>
      <c r="M118" s="58"/>
      <c r="N118" s="58"/>
      <c r="O118" s="60"/>
      <c r="P118" s="160">
        <f t="shared" si="2"/>
        <v>0</v>
      </c>
      <c r="Q118" s="61"/>
    </row>
    <row r="119" spans="1:17" x14ac:dyDescent="0.2">
      <c r="A119" s="144">
        <f t="shared" si="3"/>
        <v>117</v>
      </c>
      <c r="B119" s="57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60"/>
      <c r="P119" s="160">
        <f t="shared" si="2"/>
        <v>0</v>
      </c>
      <c r="Q119" s="61"/>
    </row>
    <row r="120" spans="1:17" x14ac:dyDescent="0.2">
      <c r="A120" s="144">
        <f t="shared" si="3"/>
        <v>118</v>
      </c>
      <c r="B120" s="57" t="s">
        <v>191</v>
      </c>
      <c r="C120" s="58"/>
      <c r="D120" s="59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60"/>
      <c r="P120" s="160">
        <f t="shared" si="2"/>
        <v>0</v>
      </c>
      <c r="Q120" s="61"/>
    </row>
    <row r="121" spans="1:17" s="132" customFormat="1" x14ac:dyDescent="0.2">
      <c r="A121" s="144">
        <f t="shared" si="3"/>
        <v>119</v>
      </c>
      <c r="B121" s="141" t="s">
        <v>113</v>
      </c>
      <c r="C121" s="58"/>
      <c r="D121" s="59"/>
      <c r="E121" s="58"/>
      <c r="F121" s="133"/>
      <c r="G121" s="133"/>
      <c r="H121" s="133"/>
      <c r="I121" s="133"/>
      <c r="J121" s="133"/>
      <c r="K121" s="133"/>
      <c r="L121" s="133"/>
      <c r="M121" s="133"/>
      <c r="N121" s="133"/>
      <c r="O121" s="134"/>
      <c r="P121" s="160">
        <f t="shared" si="2"/>
        <v>0</v>
      </c>
      <c r="Q121" s="135"/>
    </row>
    <row r="122" spans="1:17" x14ac:dyDescent="0.2">
      <c r="A122" s="144">
        <f t="shared" si="3"/>
        <v>120</v>
      </c>
      <c r="B122" s="141" t="s">
        <v>185</v>
      </c>
      <c r="C122" s="133"/>
      <c r="D122" s="14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4"/>
      <c r="P122" s="160">
        <f t="shared" si="2"/>
        <v>0</v>
      </c>
      <c r="Q122" s="61"/>
    </row>
    <row r="123" spans="1:17" x14ac:dyDescent="0.2">
      <c r="A123" s="144">
        <f t="shared" si="3"/>
        <v>121</v>
      </c>
      <c r="B123" s="141" t="s">
        <v>22</v>
      </c>
      <c r="C123" s="133"/>
      <c r="D123" s="147"/>
      <c r="E123" s="58"/>
      <c r="F123" s="58"/>
      <c r="G123" s="58"/>
      <c r="H123" s="58"/>
      <c r="I123" s="133"/>
      <c r="J123" s="58"/>
      <c r="K123" s="58"/>
      <c r="L123" s="58"/>
      <c r="M123" s="58"/>
      <c r="N123" s="58"/>
      <c r="O123" s="60"/>
      <c r="P123" s="160">
        <f t="shared" si="2"/>
        <v>0</v>
      </c>
      <c r="Q123" s="135"/>
    </row>
    <row r="124" spans="1:17" x14ac:dyDescent="0.2">
      <c r="A124" s="144">
        <f t="shared" si="3"/>
        <v>122</v>
      </c>
      <c r="B124" s="141" t="s">
        <v>251</v>
      </c>
      <c r="C124" s="133"/>
      <c r="D124" s="14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4"/>
      <c r="P124" s="160">
        <f t="shared" ref="P124:P186" si="4">SUM(D124:O124)</f>
        <v>0</v>
      </c>
      <c r="Q124" s="61"/>
    </row>
    <row r="125" spans="1:17" x14ac:dyDescent="0.2">
      <c r="A125" s="144">
        <f t="shared" si="3"/>
        <v>123</v>
      </c>
      <c r="B125" s="57" t="s">
        <v>162</v>
      </c>
      <c r="C125" s="58"/>
      <c r="D125" s="59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60"/>
      <c r="P125" s="160">
        <f t="shared" si="4"/>
        <v>0</v>
      </c>
      <c r="Q125" s="61"/>
    </row>
    <row r="126" spans="1:17" x14ac:dyDescent="0.2">
      <c r="A126" s="144">
        <f t="shared" si="3"/>
        <v>124</v>
      </c>
      <c r="B126" s="57" t="s">
        <v>54</v>
      </c>
      <c r="C126" s="58"/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60"/>
      <c r="P126" s="160">
        <f t="shared" si="4"/>
        <v>0</v>
      </c>
      <c r="Q126" s="61"/>
    </row>
    <row r="127" spans="1:17" s="132" customFormat="1" x14ac:dyDescent="0.2">
      <c r="A127" s="144">
        <f t="shared" si="3"/>
        <v>125</v>
      </c>
      <c r="B127" s="141" t="s">
        <v>252</v>
      </c>
      <c r="C127" s="133"/>
      <c r="D127" s="14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4"/>
      <c r="P127" s="160">
        <f t="shared" si="4"/>
        <v>0</v>
      </c>
      <c r="Q127" s="135"/>
    </row>
    <row r="128" spans="1:17" x14ac:dyDescent="0.2">
      <c r="A128" s="144">
        <f t="shared" si="3"/>
        <v>126</v>
      </c>
      <c r="B128" s="141" t="s">
        <v>45</v>
      </c>
      <c r="C128" s="133"/>
      <c r="D128" s="14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4"/>
      <c r="P128" s="160">
        <f t="shared" si="4"/>
        <v>0</v>
      </c>
      <c r="Q128" s="61"/>
    </row>
    <row r="129" spans="1:17" x14ac:dyDescent="0.2">
      <c r="A129" s="144">
        <f t="shared" si="3"/>
        <v>127</v>
      </c>
      <c r="B129" s="57" t="s">
        <v>109</v>
      </c>
      <c r="C129" s="58"/>
      <c r="D129" s="59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60"/>
      <c r="P129" s="160">
        <f t="shared" si="4"/>
        <v>0</v>
      </c>
      <c r="Q129" s="61"/>
    </row>
    <row r="130" spans="1:17" x14ac:dyDescent="0.2">
      <c r="A130" s="144">
        <f t="shared" si="3"/>
        <v>128</v>
      </c>
      <c r="B130" s="57" t="s">
        <v>170</v>
      </c>
      <c r="C130" s="58"/>
      <c r="D130" s="59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60"/>
      <c r="P130" s="160">
        <f t="shared" si="4"/>
        <v>0</v>
      </c>
      <c r="Q130" s="61"/>
    </row>
    <row r="131" spans="1:17" x14ac:dyDescent="0.2">
      <c r="A131" s="144">
        <f t="shared" si="3"/>
        <v>129</v>
      </c>
      <c r="B131" s="57" t="s">
        <v>81</v>
      </c>
      <c r="C131" s="58"/>
      <c r="D131" s="59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60"/>
      <c r="P131" s="160">
        <f t="shared" si="4"/>
        <v>0</v>
      </c>
      <c r="Q131" s="61"/>
    </row>
    <row r="132" spans="1:17" x14ac:dyDescent="0.2">
      <c r="A132" s="144">
        <f t="shared" si="3"/>
        <v>130</v>
      </c>
      <c r="B132" s="57" t="s">
        <v>100</v>
      </c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8"/>
      <c r="O132" s="60"/>
      <c r="P132" s="160">
        <f t="shared" si="4"/>
        <v>0</v>
      </c>
      <c r="Q132" s="61"/>
    </row>
    <row r="133" spans="1:17" x14ac:dyDescent="0.2">
      <c r="A133" s="144">
        <f t="shared" ref="A133:A196" si="5">A132+1</f>
        <v>131</v>
      </c>
      <c r="B133" s="57" t="s">
        <v>193</v>
      </c>
      <c r="C133" s="58"/>
      <c r="D133" s="59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60"/>
      <c r="P133" s="160">
        <f t="shared" si="4"/>
        <v>0</v>
      </c>
      <c r="Q133" s="61"/>
    </row>
    <row r="134" spans="1:17" x14ac:dyDescent="0.2">
      <c r="A134" s="144">
        <f t="shared" si="5"/>
        <v>132</v>
      </c>
      <c r="B134" s="57" t="s">
        <v>110</v>
      </c>
      <c r="C134" s="58"/>
      <c r="D134" s="59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60"/>
      <c r="P134" s="160">
        <f t="shared" si="4"/>
        <v>0</v>
      </c>
      <c r="Q134" s="61"/>
    </row>
    <row r="135" spans="1:17" x14ac:dyDescent="0.2">
      <c r="A135" s="144">
        <f t="shared" si="5"/>
        <v>133</v>
      </c>
      <c r="B135" s="57" t="s">
        <v>89</v>
      </c>
      <c r="C135" s="58"/>
      <c r="D135" s="59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60"/>
      <c r="P135" s="160">
        <f t="shared" si="4"/>
        <v>0</v>
      </c>
      <c r="Q135" s="61"/>
    </row>
    <row r="136" spans="1:17" x14ac:dyDescent="0.2">
      <c r="A136" s="144">
        <f t="shared" si="5"/>
        <v>134</v>
      </c>
      <c r="B136" s="57" t="s">
        <v>98</v>
      </c>
      <c r="C136" s="58"/>
      <c r="D136" s="59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  <c r="P136" s="160">
        <f t="shared" si="4"/>
        <v>0</v>
      </c>
      <c r="Q136" s="61"/>
    </row>
    <row r="137" spans="1:17" x14ac:dyDescent="0.2">
      <c r="A137" s="144">
        <f t="shared" si="5"/>
        <v>135</v>
      </c>
      <c r="B137" s="141" t="s">
        <v>254</v>
      </c>
      <c r="C137" s="58"/>
      <c r="D137" s="59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60"/>
      <c r="P137" s="160">
        <f t="shared" si="4"/>
        <v>0</v>
      </c>
      <c r="Q137" s="61"/>
    </row>
    <row r="138" spans="1:17" x14ac:dyDescent="0.2">
      <c r="A138" s="144">
        <f t="shared" si="5"/>
        <v>136</v>
      </c>
      <c r="B138" s="141" t="s">
        <v>255</v>
      </c>
      <c r="C138" s="58"/>
      <c r="D138" s="59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60"/>
      <c r="P138" s="160">
        <f t="shared" si="4"/>
        <v>0</v>
      </c>
      <c r="Q138" s="61"/>
    </row>
    <row r="139" spans="1:17" x14ac:dyDescent="0.2">
      <c r="A139" s="144">
        <f t="shared" si="5"/>
        <v>137</v>
      </c>
      <c r="B139" s="57" t="s">
        <v>97</v>
      </c>
      <c r="C139" s="58"/>
      <c r="D139" s="59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60"/>
      <c r="P139" s="160">
        <f t="shared" si="4"/>
        <v>0</v>
      </c>
      <c r="Q139" s="61"/>
    </row>
    <row r="140" spans="1:17" x14ac:dyDescent="0.2">
      <c r="A140" s="144">
        <f t="shared" si="5"/>
        <v>138</v>
      </c>
      <c r="B140" s="57" t="s">
        <v>219</v>
      </c>
      <c r="C140" s="58"/>
      <c r="D140" s="59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60"/>
      <c r="P140" s="160">
        <f t="shared" si="4"/>
        <v>0</v>
      </c>
      <c r="Q140" s="61"/>
    </row>
    <row r="141" spans="1:17" x14ac:dyDescent="0.2">
      <c r="A141" s="144">
        <f t="shared" si="5"/>
        <v>139</v>
      </c>
      <c r="B141" s="141" t="s">
        <v>256</v>
      </c>
      <c r="C141" s="133"/>
      <c r="D141" s="14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4"/>
      <c r="P141" s="160">
        <f t="shared" si="4"/>
        <v>0</v>
      </c>
      <c r="Q141" s="61"/>
    </row>
    <row r="142" spans="1:17" x14ac:dyDescent="0.2">
      <c r="A142" s="144">
        <f t="shared" si="5"/>
        <v>140</v>
      </c>
      <c r="B142" s="141" t="s">
        <v>253</v>
      </c>
      <c r="C142" s="58"/>
      <c r="D142" s="59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60"/>
      <c r="P142" s="160">
        <f t="shared" si="4"/>
        <v>0</v>
      </c>
      <c r="Q142" s="61"/>
    </row>
    <row r="143" spans="1:17" x14ac:dyDescent="0.2">
      <c r="A143" s="144">
        <f t="shared" si="5"/>
        <v>141</v>
      </c>
      <c r="B143" s="57" t="s">
        <v>33</v>
      </c>
      <c r="C143" s="58"/>
      <c r="D143" s="59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60"/>
      <c r="P143" s="160">
        <f t="shared" si="4"/>
        <v>0</v>
      </c>
      <c r="Q143" s="61"/>
    </row>
    <row r="144" spans="1:17" x14ac:dyDescent="0.2">
      <c r="A144" s="144">
        <f t="shared" si="5"/>
        <v>142</v>
      </c>
      <c r="B144" s="57" t="s">
        <v>120</v>
      </c>
      <c r="C144" s="58"/>
      <c r="D144" s="14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4"/>
      <c r="P144" s="160">
        <f t="shared" si="4"/>
        <v>0</v>
      </c>
      <c r="Q144" s="61"/>
    </row>
    <row r="145" spans="1:17" x14ac:dyDescent="0.2">
      <c r="A145" s="144">
        <f t="shared" si="5"/>
        <v>143</v>
      </c>
      <c r="B145" s="57" t="s">
        <v>67</v>
      </c>
      <c r="C145" s="58"/>
      <c r="D145" s="59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60"/>
      <c r="P145" s="160">
        <f t="shared" si="4"/>
        <v>0</v>
      </c>
      <c r="Q145" s="61"/>
    </row>
    <row r="146" spans="1:17" x14ac:dyDescent="0.2">
      <c r="A146" s="144">
        <f t="shared" si="5"/>
        <v>144</v>
      </c>
      <c r="B146" s="57" t="s">
        <v>166</v>
      </c>
      <c r="C146" s="58"/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60"/>
      <c r="P146" s="160">
        <f t="shared" si="4"/>
        <v>0</v>
      </c>
      <c r="Q146" s="61"/>
    </row>
    <row r="147" spans="1:17" x14ac:dyDescent="0.2">
      <c r="A147" s="144">
        <f t="shared" si="5"/>
        <v>145</v>
      </c>
      <c r="B147" s="57" t="s">
        <v>68</v>
      </c>
      <c r="C147" s="58"/>
      <c r="D147" s="59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60"/>
      <c r="P147" s="160">
        <f t="shared" si="4"/>
        <v>0</v>
      </c>
      <c r="Q147" s="61"/>
    </row>
    <row r="148" spans="1:17" x14ac:dyDescent="0.2">
      <c r="A148" s="144">
        <f t="shared" si="5"/>
        <v>146</v>
      </c>
      <c r="B148" s="57" t="s">
        <v>29</v>
      </c>
      <c r="C148" s="58"/>
      <c r="D148" s="59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60"/>
      <c r="P148" s="160">
        <f t="shared" si="4"/>
        <v>0</v>
      </c>
      <c r="Q148" s="61"/>
    </row>
    <row r="149" spans="1:17" x14ac:dyDescent="0.2">
      <c r="A149" s="144">
        <f t="shared" si="5"/>
        <v>147</v>
      </c>
      <c r="B149" s="57" t="s">
        <v>102</v>
      </c>
      <c r="C149" s="58"/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  <c r="P149" s="160">
        <f t="shared" si="4"/>
        <v>0</v>
      </c>
      <c r="Q149" s="61"/>
    </row>
    <row r="150" spans="1:17" x14ac:dyDescent="0.2">
      <c r="A150" s="144">
        <f t="shared" si="5"/>
        <v>148</v>
      </c>
      <c r="B150" s="57" t="s">
        <v>90</v>
      </c>
      <c r="C150" s="58"/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60"/>
      <c r="P150" s="160">
        <f t="shared" si="4"/>
        <v>0</v>
      </c>
      <c r="Q150" s="61"/>
    </row>
    <row r="151" spans="1:17" x14ac:dyDescent="0.2">
      <c r="A151" s="144">
        <f t="shared" si="5"/>
        <v>149</v>
      </c>
      <c r="B151" s="57" t="s">
        <v>257</v>
      </c>
      <c r="C151" s="58"/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60"/>
      <c r="P151" s="160">
        <f t="shared" si="4"/>
        <v>0</v>
      </c>
      <c r="Q151" s="61"/>
    </row>
    <row r="152" spans="1:17" x14ac:dyDescent="0.2">
      <c r="A152" s="144">
        <f t="shared" si="5"/>
        <v>150</v>
      </c>
      <c r="B152" s="57" t="s">
        <v>258</v>
      </c>
      <c r="C152" s="58"/>
      <c r="D152" s="59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60"/>
      <c r="P152" s="160">
        <f t="shared" si="4"/>
        <v>0</v>
      </c>
      <c r="Q152" s="61"/>
    </row>
    <row r="153" spans="1:17" x14ac:dyDescent="0.2">
      <c r="A153" s="144">
        <f t="shared" si="5"/>
        <v>151</v>
      </c>
      <c r="B153" s="57" t="s">
        <v>259</v>
      </c>
      <c r="C153" s="58"/>
      <c r="D153" s="59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60"/>
      <c r="P153" s="160">
        <f t="shared" si="4"/>
        <v>0</v>
      </c>
      <c r="Q153" s="61"/>
    </row>
    <row r="154" spans="1:17" x14ac:dyDescent="0.2">
      <c r="A154" s="144">
        <f t="shared" si="5"/>
        <v>152</v>
      </c>
      <c r="B154" s="57" t="s">
        <v>143</v>
      </c>
      <c r="C154" s="58"/>
      <c r="D154" s="59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60"/>
      <c r="P154" s="160">
        <f t="shared" si="4"/>
        <v>0</v>
      </c>
      <c r="Q154" s="61"/>
    </row>
    <row r="155" spans="1:17" x14ac:dyDescent="0.2">
      <c r="A155" s="144">
        <f t="shared" si="5"/>
        <v>153</v>
      </c>
      <c r="B155" s="57" t="s">
        <v>177</v>
      </c>
      <c r="C155" s="58"/>
      <c r="D155" s="59"/>
      <c r="E155" s="58"/>
      <c r="F155" s="58"/>
      <c r="G155" s="58"/>
      <c r="H155" s="58"/>
      <c r="I155" s="58"/>
      <c r="J155" s="59"/>
      <c r="K155" s="58"/>
      <c r="L155" s="58"/>
      <c r="M155" s="58"/>
      <c r="N155" s="58"/>
      <c r="O155" s="60"/>
      <c r="P155" s="160">
        <f t="shared" si="4"/>
        <v>0</v>
      </c>
      <c r="Q155" s="61"/>
    </row>
    <row r="156" spans="1:17" x14ac:dyDescent="0.2">
      <c r="A156" s="144">
        <f t="shared" si="5"/>
        <v>154</v>
      </c>
      <c r="B156" s="141" t="s">
        <v>260</v>
      </c>
      <c r="C156" s="58"/>
      <c r="D156" s="59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60"/>
      <c r="P156" s="160">
        <f t="shared" si="4"/>
        <v>0</v>
      </c>
      <c r="Q156" s="61"/>
    </row>
    <row r="157" spans="1:17" x14ac:dyDescent="0.2">
      <c r="A157" s="144">
        <f t="shared" si="5"/>
        <v>155</v>
      </c>
      <c r="B157" s="141" t="s">
        <v>202</v>
      </c>
      <c r="C157" s="133"/>
      <c r="D157" s="147"/>
      <c r="E157" s="133"/>
      <c r="F157" s="58"/>
      <c r="G157" s="58"/>
      <c r="H157" s="58"/>
      <c r="I157" s="58"/>
      <c r="J157" s="59"/>
      <c r="K157" s="58"/>
      <c r="L157" s="58"/>
      <c r="M157" s="58"/>
      <c r="N157" s="58"/>
      <c r="O157" s="60"/>
      <c r="P157" s="160">
        <f t="shared" si="4"/>
        <v>0</v>
      </c>
      <c r="Q157" s="61"/>
    </row>
    <row r="158" spans="1:17" x14ac:dyDescent="0.2">
      <c r="A158" s="144">
        <f t="shared" si="5"/>
        <v>156</v>
      </c>
      <c r="B158" s="57" t="s">
        <v>192</v>
      </c>
      <c r="C158" s="58"/>
      <c r="D158" s="59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60"/>
      <c r="P158" s="160">
        <f t="shared" si="4"/>
        <v>0</v>
      </c>
      <c r="Q158" s="61"/>
    </row>
    <row r="159" spans="1:17" x14ac:dyDescent="0.2">
      <c r="A159" s="144">
        <f t="shared" si="5"/>
        <v>157</v>
      </c>
      <c r="B159" s="141" t="s">
        <v>261</v>
      </c>
      <c r="C159" s="133"/>
      <c r="D159" s="14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4"/>
      <c r="P159" s="160">
        <f t="shared" si="4"/>
        <v>0</v>
      </c>
      <c r="Q159" s="61"/>
    </row>
    <row r="160" spans="1:17" x14ac:dyDescent="0.2">
      <c r="A160" s="144">
        <f t="shared" si="5"/>
        <v>158</v>
      </c>
      <c r="B160" s="141" t="s">
        <v>262</v>
      </c>
      <c r="C160" s="58"/>
      <c r="D160" s="59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0"/>
      <c r="P160" s="160">
        <f t="shared" si="4"/>
        <v>0</v>
      </c>
      <c r="Q160" s="61"/>
    </row>
    <row r="161" spans="1:17" x14ac:dyDescent="0.2">
      <c r="A161" s="144">
        <f t="shared" si="5"/>
        <v>159</v>
      </c>
      <c r="B161" s="57" t="s">
        <v>58</v>
      </c>
      <c r="C161" s="58"/>
      <c r="D161" s="59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60"/>
      <c r="P161" s="160">
        <f t="shared" si="4"/>
        <v>0</v>
      </c>
      <c r="Q161" s="61"/>
    </row>
    <row r="162" spans="1:17" x14ac:dyDescent="0.2">
      <c r="A162" s="144">
        <f t="shared" si="5"/>
        <v>160</v>
      </c>
      <c r="B162" s="57" t="s">
        <v>263</v>
      </c>
      <c r="C162" s="58"/>
      <c r="D162" s="59"/>
      <c r="E162" s="58"/>
      <c r="F162" s="58"/>
      <c r="G162" s="58"/>
      <c r="H162" s="58"/>
      <c r="I162" s="58"/>
      <c r="J162" s="59"/>
      <c r="K162" s="58"/>
      <c r="L162" s="58"/>
      <c r="M162" s="58"/>
      <c r="N162" s="58"/>
      <c r="O162" s="60"/>
      <c r="P162" s="160">
        <f t="shared" si="4"/>
        <v>0</v>
      </c>
      <c r="Q162" s="61"/>
    </row>
    <row r="163" spans="1:17" x14ac:dyDescent="0.2">
      <c r="A163" s="144">
        <f t="shared" si="5"/>
        <v>161</v>
      </c>
      <c r="B163" s="57" t="s">
        <v>75</v>
      </c>
      <c r="C163" s="58"/>
      <c r="D163" s="59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60"/>
      <c r="P163" s="160">
        <f t="shared" si="4"/>
        <v>0</v>
      </c>
      <c r="Q163" s="61"/>
    </row>
    <row r="164" spans="1:17" x14ac:dyDescent="0.2">
      <c r="A164" s="144">
        <f t="shared" si="5"/>
        <v>162</v>
      </c>
      <c r="B164" s="57" t="s">
        <v>91</v>
      </c>
      <c r="C164" s="58"/>
      <c r="D164" s="59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60"/>
      <c r="P164" s="160">
        <f t="shared" si="4"/>
        <v>0</v>
      </c>
      <c r="Q164" s="54"/>
    </row>
    <row r="165" spans="1:17" x14ac:dyDescent="0.2">
      <c r="A165" s="144">
        <f t="shared" si="5"/>
        <v>163</v>
      </c>
      <c r="B165" s="57" t="s">
        <v>50</v>
      </c>
      <c r="C165" s="58"/>
      <c r="D165" s="59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60"/>
      <c r="P165" s="160">
        <f t="shared" si="4"/>
        <v>0</v>
      </c>
      <c r="Q165" s="61"/>
    </row>
    <row r="166" spans="1:17" x14ac:dyDescent="0.2">
      <c r="A166" s="144">
        <f t="shared" si="5"/>
        <v>164</v>
      </c>
      <c r="B166" s="57" t="s">
        <v>40</v>
      </c>
      <c r="C166" s="58"/>
      <c r="D166" s="59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60"/>
      <c r="P166" s="160">
        <f t="shared" si="4"/>
        <v>0</v>
      </c>
      <c r="Q166" s="61"/>
    </row>
    <row r="167" spans="1:17" x14ac:dyDescent="0.2">
      <c r="A167" s="144">
        <f t="shared" si="5"/>
        <v>165</v>
      </c>
      <c r="B167" s="57" t="s">
        <v>223</v>
      </c>
      <c r="C167" s="58"/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60"/>
      <c r="P167" s="160">
        <f t="shared" si="4"/>
        <v>0</v>
      </c>
      <c r="Q167" s="61"/>
    </row>
    <row r="168" spans="1:17" x14ac:dyDescent="0.2">
      <c r="A168" s="144">
        <f t="shared" si="5"/>
        <v>166</v>
      </c>
      <c r="B168" s="72" t="s">
        <v>157</v>
      </c>
      <c r="C168" s="58"/>
      <c r="D168" s="59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60"/>
      <c r="P168" s="160">
        <f t="shared" si="4"/>
        <v>0</v>
      </c>
      <c r="Q168" s="61"/>
    </row>
    <row r="169" spans="1:17" x14ac:dyDescent="0.2">
      <c r="A169" s="144">
        <f t="shared" si="5"/>
        <v>167</v>
      </c>
      <c r="B169" s="141" t="s">
        <v>139</v>
      </c>
      <c r="C169" s="58"/>
      <c r="D169" s="59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60"/>
      <c r="P169" s="160">
        <f t="shared" si="4"/>
        <v>0</v>
      </c>
      <c r="Q169" s="61"/>
    </row>
    <row r="170" spans="1:17" x14ac:dyDescent="0.2">
      <c r="A170" s="144">
        <f t="shared" si="5"/>
        <v>168</v>
      </c>
      <c r="B170" s="57" t="s">
        <v>175</v>
      </c>
      <c r="C170" s="58"/>
      <c r="D170" s="59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60"/>
      <c r="P170" s="160">
        <f t="shared" si="4"/>
        <v>0</v>
      </c>
      <c r="Q170" s="61"/>
    </row>
    <row r="171" spans="1:17" x14ac:dyDescent="0.2">
      <c r="A171" s="144">
        <f t="shared" si="5"/>
        <v>169</v>
      </c>
      <c r="B171" s="57" t="s">
        <v>84</v>
      </c>
      <c r="C171" s="58"/>
      <c r="D171" s="59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60"/>
      <c r="P171" s="160">
        <f t="shared" si="4"/>
        <v>0</v>
      </c>
      <c r="Q171" s="61"/>
    </row>
    <row r="172" spans="1:17" x14ac:dyDescent="0.2">
      <c r="A172" s="144">
        <f t="shared" si="5"/>
        <v>170</v>
      </c>
      <c r="B172" s="57" t="s">
        <v>52</v>
      </c>
      <c r="C172" s="58"/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60"/>
      <c r="P172" s="160">
        <f t="shared" si="4"/>
        <v>0</v>
      </c>
      <c r="Q172" s="61"/>
    </row>
    <row r="173" spans="1:17" x14ac:dyDescent="0.2">
      <c r="A173" s="144">
        <f t="shared" si="5"/>
        <v>171</v>
      </c>
      <c r="B173" s="57" t="s">
        <v>264</v>
      </c>
      <c r="C173" s="58"/>
      <c r="D173" s="59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60"/>
      <c r="P173" s="160">
        <f t="shared" si="4"/>
        <v>0</v>
      </c>
      <c r="Q173" s="61"/>
    </row>
    <row r="174" spans="1:17" x14ac:dyDescent="0.2">
      <c r="A174" s="144">
        <f t="shared" si="5"/>
        <v>172</v>
      </c>
      <c r="B174" s="57" t="s">
        <v>160</v>
      </c>
      <c r="C174" s="58"/>
      <c r="D174" s="59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60"/>
      <c r="P174" s="160">
        <f t="shared" si="4"/>
        <v>0</v>
      </c>
      <c r="Q174" s="135"/>
    </row>
    <row r="175" spans="1:17" x14ac:dyDescent="0.2">
      <c r="A175" s="144">
        <f t="shared" si="5"/>
        <v>173</v>
      </c>
      <c r="B175" s="57" t="s">
        <v>15</v>
      </c>
      <c r="C175" s="58"/>
      <c r="D175" s="59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160">
        <f t="shared" si="4"/>
        <v>0</v>
      </c>
      <c r="Q175" s="61"/>
    </row>
    <row r="176" spans="1:17" x14ac:dyDescent="0.2">
      <c r="A176" s="144">
        <f t="shared" si="5"/>
        <v>174</v>
      </c>
      <c r="B176" s="57" t="s">
        <v>96</v>
      </c>
      <c r="C176" s="58"/>
      <c r="D176" s="59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60"/>
      <c r="P176" s="160">
        <f t="shared" si="4"/>
        <v>0</v>
      </c>
      <c r="Q176" s="61"/>
    </row>
    <row r="177" spans="1:17" x14ac:dyDescent="0.2">
      <c r="A177" s="144">
        <f t="shared" si="5"/>
        <v>175</v>
      </c>
      <c r="B177" s="57" t="s">
        <v>27</v>
      </c>
      <c r="C177" s="58"/>
      <c r="D177" s="59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160">
        <f t="shared" si="4"/>
        <v>0</v>
      </c>
      <c r="Q177" s="61"/>
    </row>
    <row r="178" spans="1:17" x14ac:dyDescent="0.2">
      <c r="A178" s="144">
        <f t="shared" si="5"/>
        <v>176</v>
      </c>
      <c r="B178" s="57" t="s">
        <v>265</v>
      </c>
      <c r="C178" s="58"/>
      <c r="D178" s="59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60"/>
      <c r="P178" s="160">
        <f t="shared" si="4"/>
        <v>0</v>
      </c>
      <c r="Q178" s="61"/>
    </row>
    <row r="179" spans="1:17" x14ac:dyDescent="0.2">
      <c r="A179" s="144">
        <f t="shared" si="5"/>
        <v>177</v>
      </c>
      <c r="B179" s="57" t="s">
        <v>149</v>
      </c>
      <c r="C179" s="58"/>
      <c r="D179" s="59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60"/>
      <c r="P179" s="160">
        <f t="shared" si="4"/>
        <v>0</v>
      </c>
      <c r="Q179" s="61"/>
    </row>
    <row r="180" spans="1:17" s="132" customFormat="1" x14ac:dyDescent="0.2">
      <c r="A180" s="144">
        <f t="shared" si="5"/>
        <v>178</v>
      </c>
      <c r="B180" s="57" t="s">
        <v>129</v>
      </c>
      <c r="C180" s="58"/>
      <c r="D180" s="59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160">
        <f t="shared" si="4"/>
        <v>0</v>
      </c>
      <c r="Q180" s="61"/>
    </row>
    <row r="181" spans="1:17" x14ac:dyDescent="0.2">
      <c r="A181" s="144">
        <f t="shared" si="5"/>
        <v>179</v>
      </c>
      <c r="B181" s="141" t="s">
        <v>41</v>
      </c>
      <c r="C181" s="58"/>
      <c r="D181" s="59"/>
      <c r="E181" s="58"/>
      <c r="F181" s="58"/>
      <c r="G181" s="58"/>
      <c r="H181" s="58"/>
      <c r="I181" s="59"/>
      <c r="J181" s="58"/>
      <c r="K181" s="58"/>
      <c r="L181" s="58"/>
      <c r="M181" s="58"/>
      <c r="N181" s="58"/>
      <c r="O181" s="60"/>
      <c r="P181" s="160">
        <f t="shared" si="4"/>
        <v>0</v>
      </c>
      <c r="Q181" s="61"/>
    </row>
    <row r="182" spans="1:17" x14ac:dyDescent="0.2">
      <c r="A182" s="144">
        <f t="shared" si="5"/>
        <v>180</v>
      </c>
      <c r="B182" s="57" t="s">
        <v>203</v>
      </c>
      <c r="C182" s="58"/>
      <c r="D182" s="59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60"/>
      <c r="P182" s="160">
        <f t="shared" si="4"/>
        <v>0</v>
      </c>
      <c r="Q182" s="61"/>
    </row>
    <row r="183" spans="1:17" x14ac:dyDescent="0.2">
      <c r="A183" s="144">
        <f t="shared" si="5"/>
        <v>181</v>
      </c>
      <c r="B183" s="57" t="s">
        <v>49</v>
      </c>
      <c r="C183" s="58"/>
      <c r="D183" s="59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60"/>
      <c r="P183" s="160">
        <f t="shared" si="4"/>
        <v>0</v>
      </c>
      <c r="Q183" s="61"/>
    </row>
    <row r="184" spans="1:17" x14ac:dyDescent="0.2">
      <c r="A184" s="144">
        <f t="shared" si="5"/>
        <v>182</v>
      </c>
      <c r="B184" s="57" t="s">
        <v>53</v>
      </c>
      <c r="C184" s="58"/>
      <c r="D184" s="59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60"/>
      <c r="P184" s="160">
        <f t="shared" si="4"/>
        <v>0</v>
      </c>
      <c r="Q184" s="61"/>
    </row>
    <row r="185" spans="1:17" x14ac:dyDescent="0.2">
      <c r="A185" s="144">
        <f t="shared" si="5"/>
        <v>183</v>
      </c>
      <c r="B185" s="141" t="s">
        <v>208</v>
      </c>
      <c r="C185" s="133"/>
      <c r="D185" s="147"/>
      <c r="E185" s="133"/>
      <c r="F185" s="133"/>
      <c r="G185" s="133"/>
      <c r="H185" s="133"/>
      <c r="I185" s="133"/>
      <c r="J185" s="133"/>
      <c r="K185" s="133"/>
      <c r="L185" s="133"/>
      <c r="M185" s="58"/>
      <c r="N185" s="58"/>
      <c r="O185" s="60"/>
      <c r="P185" s="160">
        <f t="shared" si="4"/>
        <v>0</v>
      </c>
      <c r="Q185" s="61"/>
    </row>
    <row r="186" spans="1:17" x14ac:dyDescent="0.2">
      <c r="A186" s="144">
        <f t="shared" si="5"/>
        <v>184</v>
      </c>
      <c r="B186" s="57" t="s">
        <v>101</v>
      </c>
      <c r="C186" s="58"/>
      <c r="D186" s="59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60"/>
      <c r="P186" s="160">
        <f t="shared" si="4"/>
        <v>0</v>
      </c>
      <c r="Q186" s="61"/>
    </row>
    <row r="187" spans="1:17" x14ac:dyDescent="0.2">
      <c r="A187" s="144">
        <f t="shared" si="5"/>
        <v>185</v>
      </c>
      <c r="B187" s="57" t="s">
        <v>190</v>
      </c>
      <c r="C187" s="58"/>
      <c r="D187" s="59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60"/>
      <c r="P187" s="160">
        <f t="shared" ref="P187:P239" si="6">SUM(D187:O187)</f>
        <v>0</v>
      </c>
      <c r="Q187" s="61"/>
    </row>
    <row r="188" spans="1:17" x14ac:dyDescent="0.2">
      <c r="A188" s="144">
        <f t="shared" si="5"/>
        <v>186</v>
      </c>
      <c r="B188" s="141" t="s">
        <v>66</v>
      </c>
      <c r="C188" s="133"/>
      <c r="D188" s="147"/>
      <c r="E188" s="133"/>
      <c r="F188" s="133"/>
      <c r="G188" s="58"/>
      <c r="H188" s="58"/>
      <c r="I188" s="58"/>
      <c r="J188" s="58"/>
      <c r="K188" s="58"/>
      <c r="L188" s="58"/>
      <c r="M188" s="58"/>
      <c r="N188" s="58"/>
      <c r="O188" s="60"/>
      <c r="P188" s="160">
        <f t="shared" si="6"/>
        <v>0</v>
      </c>
      <c r="Q188" s="61"/>
    </row>
    <row r="189" spans="1:17" x14ac:dyDescent="0.2">
      <c r="A189" s="144">
        <f t="shared" si="5"/>
        <v>187</v>
      </c>
      <c r="B189" s="57" t="s">
        <v>196</v>
      </c>
      <c r="C189" s="58"/>
      <c r="D189" s="59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60"/>
      <c r="P189" s="160">
        <f t="shared" si="6"/>
        <v>0</v>
      </c>
      <c r="Q189" s="61"/>
    </row>
    <row r="190" spans="1:17" x14ac:dyDescent="0.2">
      <c r="A190" s="144">
        <f t="shared" si="5"/>
        <v>188</v>
      </c>
      <c r="B190" s="57" t="s">
        <v>174</v>
      </c>
      <c r="C190" s="58"/>
      <c r="D190" s="59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60"/>
      <c r="P190" s="160">
        <f t="shared" si="6"/>
        <v>0</v>
      </c>
      <c r="Q190" s="61"/>
    </row>
    <row r="191" spans="1:17" x14ac:dyDescent="0.2">
      <c r="A191" s="144">
        <f t="shared" si="5"/>
        <v>189</v>
      </c>
      <c r="B191" s="141" t="s">
        <v>266</v>
      </c>
      <c r="C191" s="133"/>
      <c r="D191" s="14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4"/>
      <c r="P191" s="160">
        <f t="shared" si="6"/>
        <v>0</v>
      </c>
      <c r="Q191" s="61"/>
    </row>
    <row r="192" spans="1:17" x14ac:dyDescent="0.2">
      <c r="A192" s="144">
        <f t="shared" si="5"/>
        <v>190</v>
      </c>
      <c r="B192" s="57" t="s">
        <v>173</v>
      </c>
      <c r="C192" s="58"/>
      <c r="D192" s="59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60"/>
      <c r="P192" s="160">
        <f t="shared" si="6"/>
        <v>0</v>
      </c>
      <c r="Q192" s="61"/>
    </row>
    <row r="193" spans="1:17" x14ac:dyDescent="0.2">
      <c r="A193" s="144">
        <f t="shared" si="5"/>
        <v>191</v>
      </c>
      <c r="B193" s="57" t="s">
        <v>181</v>
      </c>
      <c r="C193" s="58"/>
      <c r="D193" s="59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60"/>
      <c r="P193" s="160">
        <f t="shared" si="6"/>
        <v>0</v>
      </c>
      <c r="Q193" s="61"/>
    </row>
    <row r="194" spans="1:17" x14ac:dyDescent="0.2">
      <c r="A194" s="144">
        <f t="shared" si="5"/>
        <v>192</v>
      </c>
      <c r="B194" s="57" t="s">
        <v>32</v>
      </c>
      <c r="C194" s="58"/>
      <c r="D194" s="59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60"/>
      <c r="P194" s="160">
        <f t="shared" si="6"/>
        <v>0</v>
      </c>
      <c r="Q194" s="61"/>
    </row>
    <row r="195" spans="1:17" x14ac:dyDescent="0.2">
      <c r="A195" s="144">
        <f t="shared" si="5"/>
        <v>193</v>
      </c>
      <c r="B195" s="141" t="s">
        <v>114</v>
      </c>
      <c r="C195" s="133"/>
      <c r="D195" s="14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4"/>
      <c r="P195" s="160">
        <f t="shared" si="6"/>
        <v>0</v>
      </c>
      <c r="Q195" s="61"/>
    </row>
    <row r="196" spans="1:17" x14ac:dyDescent="0.2">
      <c r="A196" s="144">
        <f t="shared" si="5"/>
        <v>194</v>
      </c>
      <c r="B196" s="57" t="s">
        <v>165</v>
      </c>
      <c r="C196" s="58"/>
      <c r="D196" s="59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60"/>
      <c r="P196" s="160">
        <f t="shared" si="6"/>
        <v>0</v>
      </c>
      <c r="Q196" s="61"/>
    </row>
    <row r="197" spans="1:17" x14ac:dyDescent="0.2">
      <c r="A197" s="144">
        <f t="shared" ref="A197:A239" si="7">A196+1</f>
        <v>195</v>
      </c>
      <c r="B197" s="141" t="s">
        <v>62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60"/>
      <c r="P197" s="160">
        <f t="shared" si="6"/>
        <v>0</v>
      </c>
      <c r="Q197" s="61"/>
    </row>
    <row r="198" spans="1:17" x14ac:dyDescent="0.2">
      <c r="A198" s="144">
        <f t="shared" si="7"/>
        <v>196</v>
      </c>
      <c r="B198" s="141" t="s">
        <v>169</v>
      </c>
      <c r="C198" s="133"/>
      <c r="D198" s="14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4"/>
      <c r="P198" s="160">
        <f t="shared" si="6"/>
        <v>0</v>
      </c>
      <c r="Q198" s="61"/>
    </row>
    <row r="199" spans="1:17" x14ac:dyDescent="0.2">
      <c r="A199" s="144">
        <f t="shared" si="7"/>
        <v>197</v>
      </c>
      <c r="B199" s="57" t="s">
        <v>198</v>
      </c>
      <c r="C199" s="58"/>
      <c r="D199" s="59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60"/>
      <c r="P199" s="160">
        <f t="shared" si="6"/>
        <v>0</v>
      </c>
      <c r="Q199" s="61"/>
    </row>
    <row r="200" spans="1:17" x14ac:dyDescent="0.2">
      <c r="A200" s="144">
        <f t="shared" si="7"/>
        <v>198</v>
      </c>
      <c r="B200" s="57" t="s">
        <v>183</v>
      </c>
      <c r="C200" s="58"/>
      <c r="D200" s="59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60"/>
      <c r="P200" s="160">
        <f t="shared" si="6"/>
        <v>0</v>
      </c>
      <c r="Q200" s="61"/>
    </row>
    <row r="201" spans="1:17" x14ac:dyDescent="0.2">
      <c r="A201" s="144">
        <f t="shared" si="7"/>
        <v>199</v>
      </c>
      <c r="B201" s="57" t="s">
        <v>267</v>
      </c>
      <c r="C201" s="58"/>
      <c r="D201" s="59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60"/>
      <c r="P201" s="160">
        <f t="shared" si="6"/>
        <v>0</v>
      </c>
      <c r="Q201" s="61"/>
    </row>
    <row r="202" spans="1:17" x14ac:dyDescent="0.2">
      <c r="A202" s="144">
        <f t="shared" si="7"/>
        <v>200</v>
      </c>
      <c r="B202" s="141" t="s">
        <v>138</v>
      </c>
      <c r="C202" s="58"/>
      <c r="D202" s="59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60"/>
      <c r="P202" s="160">
        <f t="shared" si="6"/>
        <v>0</v>
      </c>
      <c r="Q202" s="61"/>
    </row>
    <row r="203" spans="1:17" x14ac:dyDescent="0.2">
      <c r="A203" s="144">
        <f t="shared" si="7"/>
        <v>201</v>
      </c>
      <c r="B203" s="57" t="s">
        <v>161</v>
      </c>
      <c r="C203" s="58"/>
      <c r="D203" s="59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60"/>
      <c r="P203" s="160">
        <f t="shared" si="6"/>
        <v>0</v>
      </c>
      <c r="Q203" s="61"/>
    </row>
    <row r="204" spans="1:17" x14ac:dyDescent="0.2">
      <c r="A204" s="144">
        <f t="shared" si="7"/>
        <v>202</v>
      </c>
      <c r="B204" s="57" t="s">
        <v>197</v>
      </c>
      <c r="C204" s="58"/>
      <c r="D204" s="59"/>
      <c r="E204" s="58"/>
      <c r="F204" s="58"/>
      <c r="G204" s="58"/>
      <c r="H204" s="58"/>
      <c r="I204" s="58"/>
      <c r="J204" s="59"/>
      <c r="K204" s="58"/>
      <c r="L204" s="58"/>
      <c r="M204" s="58"/>
      <c r="N204" s="58"/>
      <c r="O204" s="60"/>
      <c r="P204" s="160">
        <f t="shared" si="6"/>
        <v>0</v>
      </c>
      <c r="Q204" s="61"/>
    </row>
    <row r="205" spans="1:17" x14ac:dyDescent="0.2">
      <c r="A205" s="144">
        <f t="shared" si="7"/>
        <v>203</v>
      </c>
      <c r="B205" s="141" t="s">
        <v>125</v>
      </c>
      <c r="C205" s="133"/>
      <c r="D205" s="147"/>
      <c r="E205" s="133"/>
      <c r="F205" s="133"/>
      <c r="G205" s="133"/>
      <c r="H205" s="133"/>
      <c r="I205" s="133"/>
      <c r="J205" s="58"/>
      <c r="K205" s="58"/>
      <c r="L205" s="58"/>
      <c r="M205" s="58"/>
      <c r="N205" s="58"/>
      <c r="O205" s="60"/>
      <c r="P205" s="160">
        <f t="shared" si="6"/>
        <v>0</v>
      </c>
      <c r="Q205" s="61"/>
    </row>
    <row r="206" spans="1:17" x14ac:dyDescent="0.2">
      <c r="A206" s="144">
        <f t="shared" si="7"/>
        <v>204</v>
      </c>
      <c r="B206" s="141" t="s">
        <v>71</v>
      </c>
      <c r="C206" s="133"/>
      <c r="D206" s="146"/>
      <c r="E206" s="133"/>
      <c r="F206" s="58"/>
      <c r="G206" s="58"/>
      <c r="H206" s="58"/>
      <c r="I206" s="58"/>
      <c r="J206" s="58"/>
      <c r="K206" s="58"/>
      <c r="L206" s="58"/>
      <c r="M206" s="58"/>
      <c r="N206" s="58"/>
      <c r="O206" s="60"/>
      <c r="P206" s="160">
        <f t="shared" si="6"/>
        <v>0</v>
      </c>
      <c r="Q206" s="135"/>
    </row>
    <row r="207" spans="1:17" x14ac:dyDescent="0.2">
      <c r="A207" s="144">
        <f t="shared" si="7"/>
        <v>205</v>
      </c>
      <c r="B207" s="57" t="s">
        <v>158</v>
      </c>
      <c r="C207" s="133"/>
      <c r="D207" s="147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60"/>
      <c r="P207" s="160">
        <f t="shared" si="6"/>
        <v>0</v>
      </c>
      <c r="Q207" s="61"/>
    </row>
    <row r="208" spans="1:17" x14ac:dyDescent="0.2">
      <c r="A208" s="144">
        <f t="shared" si="7"/>
        <v>206</v>
      </c>
      <c r="B208" s="57" t="s">
        <v>201</v>
      </c>
      <c r="C208" s="58"/>
      <c r="D208" s="59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60"/>
      <c r="P208" s="160">
        <f t="shared" si="6"/>
        <v>0</v>
      </c>
      <c r="Q208" s="61"/>
    </row>
    <row r="209" spans="1:17" x14ac:dyDescent="0.2">
      <c r="A209" s="144">
        <f t="shared" si="7"/>
        <v>207</v>
      </c>
      <c r="B209" s="57" t="s">
        <v>212</v>
      </c>
      <c r="C209" s="58"/>
      <c r="D209" s="59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60"/>
      <c r="P209" s="160">
        <f t="shared" si="6"/>
        <v>0</v>
      </c>
      <c r="Q209" s="61"/>
    </row>
    <row r="210" spans="1:17" s="132" customFormat="1" x14ac:dyDescent="0.2">
      <c r="A210" s="144">
        <f t="shared" si="7"/>
        <v>208</v>
      </c>
      <c r="B210" s="57" t="s">
        <v>140</v>
      </c>
      <c r="C210" s="58"/>
      <c r="D210" s="59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60"/>
      <c r="P210" s="160">
        <f t="shared" si="6"/>
        <v>0</v>
      </c>
      <c r="Q210" s="135"/>
    </row>
    <row r="211" spans="1:17" s="132" customFormat="1" x14ac:dyDescent="0.2">
      <c r="A211" s="144">
        <f t="shared" si="7"/>
        <v>209</v>
      </c>
      <c r="B211" s="141" t="s">
        <v>36</v>
      </c>
      <c r="C211" s="133"/>
      <c r="D211" s="14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4"/>
      <c r="P211" s="160">
        <f t="shared" si="6"/>
        <v>0</v>
      </c>
      <c r="Q211" s="135"/>
    </row>
    <row r="212" spans="1:17" s="132" customFormat="1" x14ac:dyDescent="0.2">
      <c r="A212" s="144">
        <f t="shared" si="7"/>
        <v>210</v>
      </c>
      <c r="B212" s="141" t="s">
        <v>268</v>
      </c>
      <c r="C212" s="133"/>
      <c r="D212" s="14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4"/>
      <c r="P212" s="160">
        <f t="shared" si="6"/>
        <v>0</v>
      </c>
      <c r="Q212" s="135"/>
    </row>
    <row r="213" spans="1:17" s="132" customFormat="1" x14ac:dyDescent="0.2">
      <c r="A213" s="144">
        <f t="shared" si="7"/>
        <v>211</v>
      </c>
      <c r="B213" s="141" t="s">
        <v>269</v>
      </c>
      <c r="C213" s="133"/>
      <c r="D213" s="14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4"/>
      <c r="P213" s="160">
        <f t="shared" si="6"/>
        <v>0</v>
      </c>
      <c r="Q213" s="61"/>
    </row>
    <row r="214" spans="1:17" s="132" customFormat="1" x14ac:dyDescent="0.2">
      <c r="A214" s="144">
        <f t="shared" si="7"/>
        <v>212</v>
      </c>
      <c r="B214" s="141" t="s">
        <v>270</v>
      </c>
      <c r="C214" s="58"/>
      <c r="D214" s="59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60"/>
      <c r="P214" s="160">
        <f t="shared" si="6"/>
        <v>0</v>
      </c>
      <c r="Q214" s="61"/>
    </row>
    <row r="215" spans="1:17" x14ac:dyDescent="0.2">
      <c r="A215" s="144">
        <f t="shared" si="7"/>
        <v>213</v>
      </c>
      <c r="B215" s="141" t="s">
        <v>271</v>
      </c>
      <c r="C215" s="58"/>
      <c r="D215" s="59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60"/>
      <c r="P215" s="160">
        <f t="shared" si="6"/>
        <v>0</v>
      </c>
      <c r="Q215" s="61"/>
    </row>
    <row r="216" spans="1:17" x14ac:dyDescent="0.2">
      <c r="A216" s="144">
        <f t="shared" si="7"/>
        <v>214</v>
      </c>
      <c r="B216" s="57" t="s">
        <v>171</v>
      </c>
      <c r="C216" s="58"/>
      <c r="D216" s="64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160">
        <f t="shared" si="6"/>
        <v>0</v>
      </c>
      <c r="Q216" s="61"/>
    </row>
    <row r="217" spans="1:17" x14ac:dyDescent="0.2">
      <c r="A217" s="144">
        <f t="shared" si="7"/>
        <v>215</v>
      </c>
      <c r="B217" s="141" t="s">
        <v>178</v>
      </c>
      <c r="C217" s="125">
        <v>0</v>
      </c>
      <c r="D217" s="127">
        <v>10</v>
      </c>
      <c r="E217" s="116">
        <v>10</v>
      </c>
      <c r="F217" s="116">
        <v>10</v>
      </c>
      <c r="G217" s="116">
        <v>10</v>
      </c>
      <c r="H217" s="116">
        <v>10</v>
      </c>
      <c r="I217" s="116">
        <v>10</v>
      </c>
      <c r="J217" s="116">
        <v>10</v>
      </c>
      <c r="K217" s="116">
        <v>10</v>
      </c>
      <c r="L217" s="116">
        <v>10</v>
      </c>
      <c r="M217" s="116">
        <v>10</v>
      </c>
      <c r="N217" s="116">
        <v>10</v>
      </c>
      <c r="O217" s="116">
        <v>10</v>
      </c>
      <c r="P217" s="160">
        <f t="shared" si="6"/>
        <v>120</v>
      </c>
      <c r="Q217" s="61"/>
    </row>
    <row r="218" spans="1:17" x14ac:dyDescent="0.2">
      <c r="A218" s="144">
        <f t="shared" si="7"/>
        <v>216</v>
      </c>
      <c r="B218" s="141" t="s">
        <v>20</v>
      </c>
      <c r="C218" s="125">
        <v>0</v>
      </c>
      <c r="D218" s="116">
        <v>10</v>
      </c>
      <c r="E218" s="116">
        <v>10</v>
      </c>
      <c r="F218" s="116">
        <v>10</v>
      </c>
      <c r="G218" s="116">
        <v>10</v>
      </c>
      <c r="H218" s="116">
        <v>10</v>
      </c>
      <c r="I218" s="116">
        <v>10</v>
      </c>
      <c r="J218" s="116">
        <v>10</v>
      </c>
      <c r="K218" s="116">
        <v>10</v>
      </c>
      <c r="L218" s="116">
        <v>10</v>
      </c>
      <c r="M218" s="116">
        <v>10</v>
      </c>
      <c r="N218" s="116">
        <v>10</v>
      </c>
      <c r="O218" s="118">
        <v>10</v>
      </c>
      <c r="P218" s="160">
        <f t="shared" si="6"/>
        <v>120</v>
      </c>
      <c r="Q218" s="61"/>
    </row>
    <row r="219" spans="1:17" x14ac:dyDescent="0.2">
      <c r="A219" s="144">
        <f t="shared" si="7"/>
        <v>217</v>
      </c>
      <c r="B219" s="141" t="s">
        <v>60</v>
      </c>
      <c r="C219" s="50">
        <v>0</v>
      </c>
      <c r="D219" s="52">
        <v>10</v>
      </c>
      <c r="E219" s="58"/>
      <c r="F219" s="58"/>
      <c r="G219" s="58"/>
      <c r="H219" s="58"/>
      <c r="I219" s="133"/>
      <c r="J219" s="133"/>
      <c r="K219" s="133"/>
      <c r="L219" s="133"/>
      <c r="M219" s="133"/>
      <c r="N219" s="133"/>
      <c r="O219" s="134"/>
      <c r="P219" s="160">
        <f t="shared" si="6"/>
        <v>10</v>
      </c>
      <c r="Q219" s="61"/>
    </row>
    <row r="220" spans="1:17" x14ac:dyDescent="0.2">
      <c r="A220" s="144">
        <f t="shared" si="7"/>
        <v>218</v>
      </c>
      <c r="B220" s="57" t="s">
        <v>145</v>
      </c>
      <c r="C220" s="58"/>
      <c r="D220" s="59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60"/>
      <c r="P220" s="160">
        <f t="shared" si="6"/>
        <v>0</v>
      </c>
      <c r="Q220" s="61"/>
    </row>
    <row r="221" spans="1:17" x14ac:dyDescent="0.2">
      <c r="A221" s="144">
        <f t="shared" si="7"/>
        <v>219</v>
      </c>
      <c r="B221" s="65" t="s">
        <v>55</v>
      </c>
      <c r="C221" s="125">
        <v>0</v>
      </c>
      <c r="D221" s="127">
        <v>10</v>
      </c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60"/>
      <c r="P221" s="160">
        <f t="shared" si="6"/>
        <v>10</v>
      </c>
      <c r="Q221" s="61"/>
    </row>
    <row r="222" spans="1:17" x14ac:dyDescent="0.2">
      <c r="A222" s="144">
        <f t="shared" si="7"/>
        <v>220</v>
      </c>
      <c r="B222" s="57" t="s">
        <v>78</v>
      </c>
      <c r="C222" s="58"/>
      <c r="D222" s="59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60"/>
      <c r="P222" s="160">
        <f t="shared" si="6"/>
        <v>0</v>
      </c>
      <c r="Q222" s="61"/>
    </row>
    <row r="223" spans="1:17" x14ac:dyDescent="0.2">
      <c r="A223" s="144">
        <f t="shared" si="7"/>
        <v>221</v>
      </c>
      <c r="B223" s="141" t="s">
        <v>272</v>
      </c>
      <c r="C223" s="133"/>
      <c r="D223" s="14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4"/>
      <c r="P223" s="160">
        <f t="shared" si="6"/>
        <v>0</v>
      </c>
      <c r="Q223" s="61"/>
    </row>
    <row r="224" spans="1:17" x14ac:dyDescent="0.2">
      <c r="A224" s="144">
        <f t="shared" si="7"/>
        <v>222</v>
      </c>
      <c r="B224" s="57" t="s">
        <v>38</v>
      </c>
      <c r="C224" s="58"/>
      <c r="D224" s="59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60"/>
      <c r="P224" s="160">
        <f t="shared" si="6"/>
        <v>0</v>
      </c>
      <c r="Q224" s="61"/>
    </row>
    <row r="225" spans="1:17" x14ac:dyDescent="0.2">
      <c r="A225" s="144">
        <f t="shared" si="7"/>
        <v>223</v>
      </c>
      <c r="B225" s="57" t="s">
        <v>154</v>
      </c>
      <c r="C225" s="58"/>
      <c r="D225" s="59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60"/>
      <c r="P225" s="160">
        <f t="shared" si="6"/>
        <v>0</v>
      </c>
      <c r="Q225" s="61"/>
    </row>
    <row r="226" spans="1:17" x14ac:dyDescent="0.2">
      <c r="A226" s="144">
        <f t="shared" si="7"/>
        <v>224</v>
      </c>
      <c r="B226" s="57" t="s">
        <v>115</v>
      </c>
      <c r="C226" s="58"/>
      <c r="D226" s="59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60"/>
      <c r="P226" s="160">
        <f t="shared" si="6"/>
        <v>0</v>
      </c>
      <c r="Q226" s="61"/>
    </row>
    <row r="227" spans="1:17" x14ac:dyDescent="0.2">
      <c r="A227" s="144">
        <f t="shared" si="7"/>
        <v>225</v>
      </c>
      <c r="B227" s="57" t="s">
        <v>176</v>
      </c>
      <c r="C227" s="58"/>
      <c r="D227" s="59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60"/>
      <c r="P227" s="160">
        <f t="shared" si="6"/>
        <v>0</v>
      </c>
      <c r="Q227" s="61"/>
    </row>
    <row r="228" spans="1:17" x14ac:dyDescent="0.2">
      <c r="A228" s="144">
        <f t="shared" si="7"/>
        <v>226</v>
      </c>
      <c r="B228" s="141" t="s">
        <v>273</v>
      </c>
      <c r="C228" s="58"/>
      <c r="D228" s="59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60"/>
      <c r="P228" s="160">
        <f t="shared" si="6"/>
        <v>0</v>
      </c>
      <c r="Q228" s="61"/>
    </row>
    <row r="229" spans="1:17" x14ac:dyDescent="0.2">
      <c r="A229" s="144">
        <f t="shared" si="7"/>
        <v>227</v>
      </c>
      <c r="B229" s="141" t="s">
        <v>274</v>
      </c>
      <c r="C229" s="58"/>
      <c r="D229" s="59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160">
        <f t="shared" si="6"/>
        <v>0</v>
      </c>
      <c r="Q229" s="61"/>
    </row>
    <row r="230" spans="1:17" x14ac:dyDescent="0.2">
      <c r="A230" s="144">
        <f t="shared" si="7"/>
        <v>228</v>
      </c>
      <c r="B230" s="141" t="s">
        <v>275</v>
      </c>
      <c r="C230" s="58"/>
      <c r="D230" s="59"/>
      <c r="E230" s="58"/>
      <c r="F230" s="58"/>
      <c r="G230" s="58"/>
      <c r="H230" s="58"/>
      <c r="I230" s="58"/>
      <c r="J230" s="59"/>
      <c r="K230" s="58"/>
      <c r="L230" s="58"/>
      <c r="M230" s="58"/>
      <c r="N230" s="58"/>
      <c r="O230" s="60"/>
      <c r="P230" s="160">
        <f t="shared" si="6"/>
        <v>0</v>
      </c>
      <c r="Q230" s="61"/>
    </row>
    <row r="231" spans="1:17" x14ac:dyDescent="0.2">
      <c r="A231" s="144">
        <f t="shared" si="7"/>
        <v>229</v>
      </c>
      <c r="B231" s="57" t="s">
        <v>94</v>
      </c>
      <c r="C231" s="58"/>
      <c r="D231" s="59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60"/>
      <c r="P231" s="160">
        <f t="shared" si="6"/>
        <v>0</v>
      </c>
      <c r="Q231" s="61"/>
    </row>
    <row r="232" spans="1:17" x14ac:dyDescent="0.2">
      <c r="A232" s="144">
        <f t="shared" si="7"/>
        <v>230</v>
      </c>
      <c r="B232" s="57" t="s">
        <v>150</v>
      </c>
      <c r="C232" s="58"/>
      <c r="D232" s="59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60"/>
      <c r="P232" s="160">
        <f t="shared" si="6"/>
        <v>0</v>
      </c>
      <c r="Q232" s="61"/>
    </row>
    <row r="233" spans="1:17" x14ac:dyDescent="0.2">
      <c r="A233" s="144">
        <f t="shared" si="7"/>
        <v>231</v>
      </c>
      <c r="B233" s="57" t="s">
        <v>31</v>
      </c>
      <c r="C233" s="58"/>
      <c r="D233" s="59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60"/>
      <c r="P233" s="160">
        <f t="shared" si="6"/>
        <v>0</v>
      </c>
      <c r="Q233" s="61"/>
    </row>
    <row r="234" spans="1:17" x14ac:dyDescent="0.2">
      <c r="A234" s="144">
        <f t="shared" si="7"/>
        <v>232</v>
      </c>
      <c r="B234" s="57" t="s">
        <v>79</v>
      </c>
      <c r="C234" s="58"/>
      <c r="D234" s="59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60"/>
      <c r="P234" s="160">
        <f t="shared" si="6"/>
        <v>0</v>
      </c>
      <c r="Q234" s="61"/>
    </row>
    <row r="235" spans="1:17" x14ac:dyDescent="0.2">
      <c r="A235" s="144">
        <f t="shared" si="7"/>
        <v>233</v>
      </c>
      <c r="B235" s="57" t="s">
        <v>204</v>
      </c>
      <c r="C235" s="58"/>
      <c r="D235" s="59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160">
        <f t="shared" si="6"/>
        <v>0</v>
      </c>
      <c r="Q235" s="61"/>
    </row>
    <row r="236" spans="1:17" x14ac:dyDescent="0.2">
      <c r="A236" s="144">
        <f t="shared" si="7"/>
        <v>234</v>
      </c>
      <c r="B236" s="57" t="s">
        <v>214</v>
      </c>
      <c r="C236" s="50">
        <v>0</v>
      </c>
      <c r="D236" s="52">
        <v>10</v>
      </c>
      <c r="E236" s="50">
        <v>10</v>
      </c>
      <c r="F236" s="50">
        <v>10</v>
      </c>
      <c r="G236" s="50">
        <v>10</v>
      </c>
      <c r="H236" s="50">
        <v>10</v>
      </c>
      <c r="I236" s="50">
        <v>10</v>
      </c>
      <c r="J236" s="52">
        <v>10</v>
      </c>
      <c r="K236" s="50">
        <v>10</v>
      </c>
      <c r="L236" s="50">
        <v>10</v>
      </c>
      <c r="M236" s="50">
        <v>10</v>
      </c>
      <c r="N236" s="50">
        <v>10</v>
      </c>
      <c r="O236" s="53">
        <v>10</v>
      </c>
      <c r="P236" s="160">
        <f t="shared" si="6"/>
        <v>120</v>
      </c>
      <c r="Q236" s="61"/>
    </row>
    <row r="237" spans="1:17" x14ac:dyDescent="0.2">
      <c r="A237" s="144">
        <f t="shared" si="7"/>
        <v>235</v>
      </c>
      <c r="B237" s="141" t="s">
        <v>147</v>
      </c>
      <c r="C237" s="58"/>
      <c r="D237" s="59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60"/>
      <c r="P237" s="160">
        <f t="shared" si="6"/>
        <v>0</v>
      </c>
      <c r="Q237" s="61"/>
    </row>
    <row r="238" spans="1:17" x14ac:dyDescent="0.2">
      <c r="A238" s="144">
        <f t="shared" si="7"/>
        <v>236</v>
      </c>
      <c r="B238" s="141" t="s">
        <v>276</v>
      </c>
      <c r="C238" s="133"/>
      <c r="D238" s="147"/>
      <c r="E238" s="133"/>
      <c r="F238" s="58"/>
      <c r="G238" s="58"/>
      <c r="H238" s="58"/>
      <c r="I238" s="58"/>
      <c r="J238" s="58"/>
      <c r="K238" s="58"/>
      <c r="L238" s="58"/>
      <c r="M238" s="58"/>
      <c r="N238" s="58"/>
      <c r="O238" s="60"/>
      <c r="P238" s="160">
        <f t="shared" si="6"/>
        <v>0</v>
      </c>
      <c r="Q238" s="61"/>
    </row>
    <row r="239" spans="1:17" x14ac:dyDescent="0.2">
      <c r="A239" s="144">
        <f t="shared" si="7"/>
        <v>237</v>
      </c>
      <c r="B239" s="141" t="s">
        <v>277</v>
      </c>
      <c r="C239" s="58"/>
      <c r="D239" s="59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60"/>
      <c r="P239" s="160">
        <f t="shared" si="6"/>
        <v>0</v>
      </c>
      <c r="Q239" s="61"/>
    </row>
    <row r="240" spans="1:17" x14ac:dyDescent="0.2">
      <c r="A240" s="144"/>
      <c r="B240" s="66" t="s">
        <v>136</v>
      </c>
      <c r="C240" s="67"/>
      <c r="D240" s="68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9"/>
      <c r="P240" s="160"/>
      <c r="Q240" s="61"/>
    </row>
    <row r="241" spans="1:17" ht="13.5" thickBot="1" x14ac:dyDescent="0.25">
      <c r="A241" s="145"/>
      <c r="B241" s="73" t="s">
        <v>137</v>
      </c>
      <c r="C241" s="67"/>
      <c r="D241" s="74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6"/>
      <c r="P241" s="160"/>
      <c r="Q241" s="77"/>
    </row>
  </sheetData>
  <sortState ref="B3:O249">
    <sortCondition ref="B3"/>
  </sortState>
  <mergeCells count="1">
    <mergeCell ref="D1:V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9"/>
  <sheetViews>
    <sheetView topLeftCell="A211" zoomScale="40" zoomScaleNormal="40" workbookViewId="0">
      <selection activeCell="C6" sqref="C6:O6"/>
    </sheetView>
  </sheetViews>
  <sheetFormatPr defaultRowHeight="12.75" x14ac:dyDescent="0.2"/>
  <cols>
    <col min="1" max="1" width="9.140625" style="96" customWidth="1"/>
    <col min="2" max="2" width="28.5703125" bestFit="1" customWidth="1"/>
    <col min="258" max="258" width="9.140625" customWidth="1"/>
    <col min="259" max="259" width="28.5703125" bestFit="1" customWidth="1"/>
    <col min="514" max="514" width="9.140625" customWidth="1"/>
    <col min="515" max="515" width="28.5703125" bestFit="1" customWidth="1"/>
    <col min="770" max="770" width="9.140625" customWidth="1"/>
    <col min="771" max="771" width="28.5703125" bestFit="1" customWidth="1"/>
    <col min="1026" max="1026" width="9.140625" customWidth="1"/>
    <col min="1027" max="1027" width="28.5703125" bestFit="1" customWidth="1"/>
    <col min="1282" max="1282" width="9.140625" customWidth="1"/>
    <col min="1283" max="1283" width="28.5703125" bestFit="1" customWidth="1"/>
    <col min="1538" max="1538" width="9.140625" customWidth="1"/>
    <col min="1539" max="1539" width="28.5703125" bestFit="1" customWidth="1"/>
    <col min="1794" max="1794" width="9.140625" customWidth="1"/>
    <col min="1795" max="1795" width="28.5703125" bestFit="1" customWidth="1"/>
    <col min="2050" max="2050" width="9.140625" customWidth="1"/>
    <col min="2051" max="2051" width="28.5703125" bestFit="1" customWidth="1"/>
    <col min="2306" max="2306" width="9.140625" customWidth="1"/>
    <col min="2307" max="2307" width="28.5703125" bestFit="1" customWidth="1"/>
    <col min="2562" max="2562" width="9.140625" customWidth="1"/>
    <col min="2563" max="2563" width="28.5703125" bestFit="1" customWidth="1"/>
    <col min="2818" max="2818" width="9.140625" customWidth="1"/>
    <col min="2819" max="2819" width="28.5703125" bestFit="1" customWidth="1"/>
    <col min="3074" max="3074" width="9.140625" customWidth="1"/>
    <col min="3075" max="3075" width="28.5703125" bestFit="1" customWidth="1"/>
    <col min="3330" max="3330" width="9.140625" customWidth="1"/>
    <col min="3331" max="3331" width="28.5703125" bestFit="1" customWidth="1"/>
    <col min="3586" max="3586" width="9.140625" customWidth="1"/>
    <col min="3587" max="3587" width="28.5703125" bestFit="1" customWidth="1"/>
    <col min="3842" max="3842" width="9.140625" customWidth="1"/>
    <col min="3843" max="3843" width="28.5703125" bestFit="1" customWidth="1"/>
    <col min="4098" max="4098" width="9.140625" customWidth="1"/>
    <col min="4099" max="4099" width="28.5703125" bestFit="1" customWidth="1"/>
    <col min="4354" max="4354" width="9.140625" customWidth="1"/>
    <col min="4355" max="4355" width="28.5703125" bestFit="1" customWidth="1"/>
    <col min="4610" max="4610" width="9.140625" customWidth="1"/>
    <col min="4611" max="4611" width="28.5703125" bestFit="1" customWidth="1"/>
    <col min="4866" max="4866" width="9.140625" customWidth="1"/>
    <col min="4867" max="4867" width="28.5703125" bestFit="1" customWidth="1"/>
    <col min="5122" max="5122" width="9.140625" customWidth="1"/>
    <col min="5123" max="5123" width="28.5703125" bestFit="1" customWidth="1"/>
    <col min="5378" max="5378" width="9.140625" customWidth="1"/>
    <col min="5379" max="5379" width="28.5703125" bestFit="1" customWidth="1"/>
    <col min="5634" max="5634" width="9.140625" customWidth="1"/>
    <col min="5635" max="5635" width="28.5703125" bestFit="1" customWidth="1"/>
    <col min="5890" max="5890" width="9.140625" customWidth="1"/>
    <col min="5891" max="5891" width="28.5703125" bestFit="1" customWidth="1"/>
    <col min="6146" max="6146" width="9.140625" customWidth="1"/>
    <col min="6147" max="6147" width="28.5703125" bestFit="1" customWidth="1"/>
    <col min="6402" max="6402" width="9.140625" customWidth="1"/>
    <col min="6403" max="6403" width="28.5703125" bestFit="1" customWidth="1"/>
    <col min="6658" max="6658" width="9.140625" customWidth="1"/>
    <col min="6659" max="6659" width="28.5703125" bestFit="1" customWidth="1"/>
    <col min="6914" max="6914" width="9.140625" customWidth="1"/>
    <col min="6915" max="6915" width="28.5703125" bestFit="1" customWidth="1"/>
    <col min="7170" max="7170" width="9.140625" customWidth="1"/>
    <col min="7171" max="7171" width="28.5703125" bestFit="1" customWidth="1"/>
    <col min="7426" max="7426" width="9.140625" customWidth="1"/>
    <col min="7427" max="7427" width="28.5703125" bestFit="1" customWidth="1"/>
    <col min="7682" max="7682" width="9.140625" customWidth="1"/>
    <col min="7683" max="7683" width="28.5703125" bestFit="1" customWidth="1"/>
    <col min="7938" max="7938" width="9.140625" customWidth="1"/>
    <col min="7939" max="7939" width="28.5703125" bestFit="1" customWidth="1"/>
    <col min="8194" max="8194" width="9.140625" customWidth="1"/>
    <col min="8195" max="8195" width="28.5703125" bestFit="1" customWidth="1"/>
    <col min="8450" max="8450" width="9.140625" customWidth="1"/>
    <col min="8451" max="8451" width="28.5703125" bestFit="1" customWidth="1"/>
    <col min="8706" max="8706" width="9.140625" customWidth="1"/>
    <col min="8707" max="8707" width="28.5703125" bestFit="1" customWidth="1"/>
    <col min="8962" max="8962" width="9.140625" customWidth="1"/>
    <col min="8963" max="8963" width="28.5703125" bestFit="1" customWidth="1"/>
    <col min="9218" max="9218" width="9.140625" customWidth="1"/>
    <col min="9219" max="9219" width="28.5703125" bestFit="1" customWidth="1"/>
    <col min="9474" max="9474" width="9.140625" customWidth="1"/>
    <col min="9475" max="9475" width="28.5703125" bestFit="1" customWidth="1"/>
    <col min="9730" max="9730" width="9.140625" customWidth="1"/>
    <col min="9731" max="9731" width="28.5703125" bestFit="1" customWidth="1"/>
    <col min="9986" max="9986" width="9.140625" customWidth="1"/>
    <col min="9987" max="9987" width="28.5703125" bestFit="1" customWidth="1"/>
    <col min="10242" max="10242" width="9.140625" customWidth="1"/>
    <col min="10243" max="10243" width="28.5703125" bestFit="1" customWidth="1"/>
    <col min="10498" max="10498" width="9.140625" customWidth="1"/>
    <col min="10499" max="10499" width="28.5703125" bestFit="1" customWidth="1"/>
    <col min="10754" max="10754" width="9.140625" customWidth="1"/>
    <col min="10755" max="10755" width="28.5703125" bestFit="1" customWidth="1"/>
    <col min="11010" max="11010" width="9.140625" customWidth="1"/>
    <col min="11011" max="11011" width="28.5703125" bestFit="1" customWidth="1"/>
    <col min="11266" max="11266" width="9.140625" customWidth="1"/>
    <col min="11267" max="11267" width="28.5703125" bestFit="1" customWidth="1"/>
    <col min="11522" max="11522" width="9.140625" customWidth="1"/>
    <col min="11523" max="11523" width="28.5703125" bestFit="1" customWidth="1"/>
    <col min="11778" max="11778" width="9.140625" customWidth="1"/>
    <col min="11779" max="11779" width="28.5703125" bestFit="1" customWidth="1"/>
    <col min="12034" max="12034" width="9.140625" customWidth="1"/>
    <col min="12035" max="12035" width="28.5703125" bestFit="1" customWidth="1"/>
    <col min="12290" max="12290" width="9.140625" customWidth="1"/>
    <col min="12291" max="12291" width="28.5703125" bestFit="1" customWidth="1"/>
    <col min="12546" max="12546" width="9.140625" customWidth="1"/>
    <col min="12547" max="12547" width="28.5703125" bestFit="1" customWidth="1"/>
    <col min="12802" max="12802" width="9.140625" customWidth="1"/>
    <col min="12803" max="12803" width="28.5703125" bestFit="1" customWidth="1"/>
    <col min="13058" max="13058" width="9.140625" customWidth="1"/>
    <col min="13059" max="13059" width="28.5703125" bestFit="1" customWidth="1"/>
    <col min="13314" max="13314" width="9.140625" customWidth="1"/>
    <col min="13315" max="13315" width="28.5703125" bestFit="1" customWidth="1"/>
    <col min="13570" max="13570" width="9.140625" customWidth="1"/>
    <col min="13571" max="13571" width="28.5703125" bestFit="1" customWidth="1"/>
    <col min="13826" max="13826" width="9.140625" customWidth="1"/>
    <col min="13827" max="13827" width="28.5703125" bestFit="1" customWidth="1"/>
    <col min="14082" max="14082" width="9.140625" customWidth="1"/>
    <col min="14083" max="14083" width="28.5703125" bestFit="1" customWidth="1"/>
    <col min="14338" max="14338" width="9.140625" customWidth="1"/>
    <col min="14339" max="14339" width="28.5703125" bestFit="1" customWidth="1"/>
    <col min="14594" max="14594" width="9.140625" customWidth="1"/>
    <col min="14595" max="14595" width="28.5703125" bestFit="1" customWidth="1"/>
    <col min="14850" max="14850" width="9.140625" customWidth="1"/>
    <col min="14851" max="14851" width="28.5703125" bestFit="1" customWidth="1"/>
    <col min="15106" max="15106" width="9.140625" customWidth="1"/>
    <col min="15107" max="15107" width="28.5703125" bestFit="1" customWidth="1"/>
    <col min="15362" max="15362" width="9.140625" customWidth="1"/>
    <col min="15363" max="15363" width="28.5703125" bestFit="1" customWidth="1"/>
    <col min="15618" max="15618" width="9.140625" customWidth="1"/>
    <col min="15619" max="15619" width="28.5703125" bestFit="1" customWidth="1"/>
    <col min="15874" max="15874" width="9.140625" customWidth="1"/>
    <col min="15875" max="15875" width="28.5703125" bestFit="1" customWidth="1"/>
    <col min="16130" max="16130" width="9.140625" customWidth="1"/>
    <col min="16131" max="16131" width="28.5703125" bestFit="1" customWidth="1"/>
  </cols>
  <sheetData>
    <row r="1" spans="1:22" s="103" customFormat="1" ht="13.5" thickBot="1" x14ac:dyDescent="0.25">
      <c r="D1" s="192" t="s">
        <v>227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18.75" x14ac:dyDescent="0.3">
      <c r="A2" s="142"/>
      <c r="B2" s="107" t="s">
        <v>0</v>
      </c>
      <c r="C2" s="108" t="s">
        <v>1</v>
      </c>
      <c r="D2" s="109" t="s">
        <v>6</v>
      </c>
      <c r="E2" s="110" t="s">
        <v>7</v>
      </c>
      <c r="F2" s="109" t="s">
        <v>8</v>
      </c>
      <c r="G2" s="109" t="s">
        <v>9</v>
      </c>
      <c r="H2" s="110" t="s">
        <v>10</v>
      </c>
      <c r="I2" s="110" t="s">
        <v>11</v>
      </c>
      <c r="J2" s="110" t="s">
        <v>12</v>
      </c>
      <c r="K2" s="110" t="s">
        <v>13</v>
      </c>
      <c r="L2" s="110" t="s">
        <v>2</v>
      </c>
      <c r="M2" s="109" t="s">
        <v>3</v>
      </c>
      <c r="N2" s="109" t="s">
        <v>4</v>
      </c>
      <c r="O2" s="109" t="s">
        <v>5</v>
      </c>
      <c r="P2" s="151" t="s">
        <v>137</v>
      </c>
      <c r="Q2" s="111" t="s">
        <v>14</v>
      </c>
    </row>
    <row r="3" spans="1:22" x14ac:dyDescent="0.2">
      <c r="A3" s="143">
        <v>1</v>
      </c>
      <c r="B3" s="104" t="s">
        <v>172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60">
        <f>SUM(D3:O3)</f>
        <v>0</v>
      </c>
      <c r="Q3" s="63"/>
    </row>
    <row r="4" spans="1:22" x14ac:dyDescent="0.2">
      <c r="A4" s="144">
        <f>A3+1</f>
        <v>2</v>
      </c>
      <c r="B4" s="57" t="s">
        <v>63</v>
      </c>
      <c r="C4" s="58"/>
      <c r="D4" s="59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160">
        <f t="shared" ref="P4:P61" si="0">SUM(D4:O4)</f>
        <v>0</v>
      </c>
      <c r="Q4" s="61"/>
    </row>
    <row r="5" spans="1:22" x14ac:dyDescent="0.2">
      <c r="A5" s="144">
        <f t="shared" ref="A5:A68" si="1">A4+1</f>
        <v>3</v>
      </c>
      <c r="B5" s="141" t="s">
        <v>168</v>
      </c>
      <c r="C5" s="133"/>
      <c r="D5" s="14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60">
        <f t="shared" si="0"/>
        <v>0</v>
      </c>
      <c r="Q5" s="61"/>
    </row>
    <row r="6" spans="1:22" x14ac:dyDescent="0.2">
      <c r="A6" s="144">
        <f t="shared" si="1"/>
        <v>4</v>
      </c>
      <c r="B6" s="141" t="s">
        <v>21</v>
      </c>
      <c r="C6" s="133"/>
      <c r="D6" s="146"/>
      <c r="E6" s="58"/>
      <c r="F6" s="58"/>
      <c r="G6" s="58"/>
      <c r="H6" s="58"/>
      <c r="I6" s="58"/>
      <c r="J6" s="58"/>
      <c r="K6" s="58"/>
      <c r="L6" s="58"/>
      <c r="M6" s="58"/>
      <c r="N6" s="58"/>
      <c r="O6" s="60"/>
      <c r="P6" s="160">
        <f t="shared" si="0"/>
        <v>0</v>
      </c>
      <c r="Q6" s="135"/>
    </row>
    <row r="7" spans="1:22" x14ac:dyDescent="0.2">
      <c r="A7" s="144">
        <f t="shared" si="1"/>
        <v>5</v>
      </c>
      <c r="B7" s="57" t="s">
        <v>184</v>
      </c>
      <c r="C7" s="58"/>
      <c r="D7" s="64"/>
      <c r="E7" s="58"/>
      <c r="F7" s="58"/>
      <c r="G7" s="58"/>
      <c r="H7" s="58"/>
      <c r="I7" s="58"/>
      <c r="J7" s="58"/>
      <c r="K7" s="58"/>
      <c r="L7" s="58"/>
      <c r="M7" s="58"/>
      <c r="N7" s="58"/>
      <c r="O7" s="60"/>
      <c r="P7" s="160">
        <f t="shared" si="0"/>
        <v>0</v>
      </c>
      <c r="Q7" s="61"/>
    </row>
    <row r="8" spans="1:22" x14ac:dyDescent="0.2">
      <c r="A8" s="144">
        <f t="shared" si="1"/>
        <v>6</v>
      </c>
      <c r="B8" s="57" t="s">
        <v>121</v>
      </c>
      <c r="C8" s="133"/>
      <c r="D8" s="147"/>
      <c r="E8" s="133"/>
      <c r="F8" s="58"/>
      <c r="G8" s="58"/>
      <c r="H8" s="58"/>
      <c r="I8" s="58"/>
      <c r="J8" s="58"/>
      <c r="K8" s="58"/>
      <c r="L8" s="58"/>
      <c r="M8" s="58"/>
      <c r="N8" s="58"/>
      <c r="O8" s="60"/>
      <c r="P8" s="160">
        <f t="shared" si="0"/>
        <v>0</v>
      </c>
      <c r="Q8" s="61"/>
    </row>
    <row r="9" spans="1:22" x14ac:dyDescent="0.2">
      <c r="A9" s="144">
        <f t="shared" si="1"/>
        <v>7</v>
      </c>
      <c r="B9" s="57" t="s">
        <v>85</v>
      </c>
      <c r="C9" s="58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160">
        <f t="shared" si="0"/>
        <v>0</v>
      </c>
      <c r="Q9" s="61"/>
    </row>
    <row r="10" spans="1:22" x14ac:dyDescent="0.2">
      <c r="A10" s="144">
        <f t="shared" si="1"/>
        <v>8</v>
      </c>
      <c r="B10" s="57" t="s">
        <v>65</v>
      </c>
      <c r="C10" s="58"/>
      <c r="D10" s="64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0"/>
      <c r="P10" s="160">
        <f t="shared" si="0"/>
        <v>0</v>
      </c>
      <c r="Q10" s="61"/>
    </row>
    <row r="11" spans="1:22" x14ac:dyDescent="0.2">
      <c r="A11" s="144">
        <f t="shared" si="1"/>
        <v>9</v>
      </c>
      <c r="B11" s="141" t="s">
        <v>48</v>
      </c>
      <c r="C11" s="116">
        <v>0</v>
      </c>
      <c r="D11" s="117">
        <v>10</v>
      </c>
      <c r="E11" s="116">
        <v>10</v>
      </c>
      <c r="F11" s="116">
        <v>10</v>
      </c>
      <c r="G11" s="116">
        <v>10</v>
      </c>
      <c r="H11" s="116">
        <v>10</v>
      </c>
      <c r="I11" s="116">
        <v>10</v>
      </c>
      <c r="J11" s="116">
        <v>10</v>
      </c>
      <c r="K11" s="116">
        <v>10</v>
      </c>
      <c r="L11" s="116">
        <v>10</v>
      </c>
      <c r="M11" s="116">
        <v>10</v>
      </c>
      <c r="N11" s="116">
        <v>10</v>
      </c>
      <c r="O11" s="118">
        <v>10</v>
      </c>
      <c r="P11" s="160">
        <f t="shared" si="0"/>
        <v>120</v>
      </c>
      <c r="Q11" s="135"/>
    </row>
    <row r="12" spans="1:22" x14ac:dyDescent="0.2">
      <c r="A12" s="144">
        <f t="shared" si="1"/>
        <v>10</v>
      </c>
      <c r="B12" s="141" t="s">
        <v>232</v>
      </c>
      <c r="C12" s="133"/>
      <c r="D12" s="146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160">
        <f t="shared" si="0"/>
        <v>0</v>
      </c>
      <c r="Q12" s="135"/>
    </row>
    <row r="13" spans="1:22" s="132" customFormat="1" x14ac:dyDescent="0.2">
      <c r="A13" s="144">
        <f t="shared" si="1"/>
        <v>11</v>
      </c>
      <c r="B13" s="141" t="s">
        <v>224</v>
      </c>
      <c r="C13" s="125">
        <v>0</v>
      </c>
      <c r="D13" s="129">
        <v>10</v>
      </c>
      <c r="E13" s="116">
        <v>10</v>
      </c>
      <c r="F13" s="116">
        <v>10</v>
      </c>
      <c r="G13" s="116">
        <v>10</v>
      </c>
      <c r="H13" s="116">
        <v>10</v>
      </c>
      <c r="I13" s="116">
        <v>10</v>
      </c>
      <c r="J13" s="116">
        <v>10</v>
      </c>
      <c r="K13" s="116">
        <v>10</v>
      </c>
      <c r="L13" s="116">
        <v>10</v>
      </c>
      <c r="M13" s="116">
        <v>10</v>
      </c>
      <c r="N13" s="116">
        <v>10</v>
      </c>
      <c r="O13" s="118">
        <v>10</v>
      </c>
      <c r="P13" s="160">
        <f t="shared" si="0"/>
        <v>120</v>
      </c>
      <c r="Q13" s="135"/>
    </row>
    <row r="14" spans="1:22" s="132" customFormat="1" x14ac:dyDescent="0.2">
      <c r="A14" s="144">
        <f t="shared" si="1"/>
        <v>12</v>
      </c>
      <c r="B14" s="141" t="s">
        <v>25</v>
      </c>
      <c r="C14" s="133"/>
      <c r="D14" s="147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60">
        <f t="shared" si="0"/>
        <v>0</v>
      </c>
      <c r="Q14" s="135"/>
    </row>
    <row r="15" spans="1:22" x14ac:dyDescent="0.2">
      <c r="A15" s="144">
        <f t="shared" si="1"/>
        <v>13</v>
      </c>
      <c r="B15" s="57" t="s">
        <v>74</v>
      </c>
      <c r="C15" s="58"/>
      <c r="D15" s="64"/>
      <c r="E15" s="58"/>
      <c r="F15" s="59"/>
      <c r="G15" s="58"/>
      <c r="H15" s="58"/>
      <c r="I15" s="58"/>
      <c r="J15" s="58"/>
      <c r="K15" s="58"/>
      <c r="L15" s="58"/>
      <c r="M15" s="58"/>
      <c r="N15" s="58"/>
      <c r="O15" s="60"/>
      <c r="P15" s="160">
        <f t="shared" si="0"/>
        <v>0</v>
      </c>
      <c r="Q15" s="61"/>
    </row>
    <row r="16" spans="1:22" x14ac:dyDescent="0.2">
      <c r="A16" s="144">
        <f t="shared" si="1"/>
        <v>14</v>
      </c>
      <c r="B16" s="57" t="s">
        <v>233</v>
      </c>
      <c r="C16" s="58"/>
      <c r="D16" s="64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60"/>
      <c r="P16" s="160">
        <f t="shared" si="0"/>
        <v>0</v>
      </c>
      <c r="Q16" s="61"/>
    </row>
    <row r="17" spans="1:17" x14ac:dyDescent="0.2">
      <c r="A17" s="144">
        <f t="shared" si="1"/>
        <v>15</v>
      </c>
      <c r="B17" s="57" t="s">
        <v>130</v>
      </c>
      <c r="C17" s="133"/>
      <c r="D17" s="147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160">
        <f t="shared" si="0"/>
        <v>0</v>
      </c>
      <c r="Q17" s="61"/>
    </row>
    <row r="18" spans="1:17" x14ac:dyDescent="0.2">
      <c r="A18" s="144">
        <f t="shared" si="1"/>
        <v>16</v>
      </c>
      <c r="B18" s="57" t="s">
        <v>234</v>
      </c>
      <c r="C18" s="58"/>
      <c r="D18" s="146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60">
        <f t="shared" si="0"/>
        <v>0</v>
      </c>
      <c r="Q18" s="61"/>
    </row>
    <row r="19" spans="1:17" x14ac:dyDescent="0.2">
      <c r="A19" s="144">
        <f t="shared" si="1"/>
        <v>17</v>
      </c>
      <c r="B19" s="57" t="s">
        <v>17</v>
      </c>
      <c r="C19" s="58"/>
      <c r="D19" s="64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/>
      <c r="P19" s="160">
        <f t="shared" si="0"/>
        <v>0</v>
      </c>
      <c r="Q19" s="61"/>
    </row>
    <row r="20" spans="1:17" x14ac:dyDescent="0.2">
      <c r="A20" s="144">
        <f t="shared" si="1"/>
        <v>18</v>
      </c>
      <c r="B20" s="57" t="s">
        <v>112</v>
      </c>
      <c r="C20" s="58"/>
      <c r="D20" s="64"/>
      <c r="E20" s="58"/>
      <c r="F20" s="59"/>
      <c r="G20" s="58"/>
      <c r="H20" s="58"/>
      <c r="I20" s="58"/>
      <c r="J20" s="58"/>
      <c r="K20" s="58"/>
      <c r="L20" s="58"/>
      <c r="M20" s="58"/>
      <c r="N20" s="58"/>
      <c r="O20" s="60"/>
      <c r="P20" s="160">
        <f t="shared" si="0"/>
        <v>0</v>
      </c>
      <c r="Q20" s="61"/>
    </row>
    <row r="21" spans="1:17" x14ac:dyDescent="0.2">
      <c r="A21" s="144">
        <f t="shared" si="1"/>
        <v>19</v>
      </c>
      <c r="B21" s="57" t="s">
        <v>186</v>
      </c>
      <c r="C21" s="58"/>
      <c r="D21" s="6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0"/>
      <c r="P21" s="160">
        <f t="shared" si="0"/>
        <v>0</v>
      </c>
      <c r="Q21" s="61"/>
    </row>
    <row r="22" spans="1:17" x14ac:dyDescent="0.2">
      <c r="A22" s="144">
        <f t="shared" si="1"/>
        <v>20</v>
      </c>
      <c r="B22" s="57" t="s">
        <v>200</v>
      </c>
      <c r="C22" s="58"/>
      <c r="D22" s="64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60"/>
      <c r="P22" s="160">
        <f t="shared" si="0"/>
        <v>0</v>
      </c>
      <c r="Q22" s="61"/>
    </row>
    <row r="23" spans="1:17" x14ac:dyDescent="0.2">
      <c r="A23" s="144">
        <f t="shared" si="1"/>
        <v>21</v>
      </c>
      <c r="B23" s="57" t="s">
        <v>123</v>
      </c>
      <c r="C23" s="58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0"/>
      <c r="P23" s="160">
        <f t="shared" si="0"/>
        <v>0</v>
      </c>
      <c r="Q23" s="61"/>
    </row>
    <row r="24" spans="1:17" x14ac:dyDescent="0.2">
      <c r="A24" s="144">
        <f t="shared" si="1"/>
        <v>22</v>
      </c>
      <c r="B24" s="57" t="s">
        <v>235</v>
      </c>
      <c r="C24" s="58"/>
      <c r="D24" s="14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60"/>
      <c r="P24" s="160">
        <f t="shared" si="0"/>
        <v>0</v>
      </c>
      <c r="Q24" s="61"/>
    </row>
    <row r="25" spans="1:17" x14ac:dyDescent="0.2">
      <c r="A25" s="144">
        <f t="shared" si="1"/>
        <v>23</v>
      </c>
      <c r="B25" s="57" t="s">
        <v>57</v>
      </c>
      <c r="C25" s="58"/>
      <c r="D25" s="6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0"/>
      <c r="P25" s="160">
        <f t="shared" si="0"/>
        <v>0</v>
      </c>
      <c r="Q25" s="61"/>
    </row>
    <row r="26" spans="1:17" x14ac:dyDescent="0.2">
      <c r="A26" s="144">
        <f t="shared" si="1"/>
        <v>24</v>
      </c>
      <c r="B26" s="57" t="s">
        <v>24</v>
      </c>
      <c r="C26" s="58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0"/>
      <c r="P26" s="160">
        <f t="shared" si="0"/>
        <v>0</v>
      </c>
      <c r="Q26" s="61"/>
    </row>
    <row r="27" spans="1:17" x14ac:dyDescent="0.2">
      <c r="A27" s="144">
        <f t="shared" si="1"/>
        <v>25</v>
      </c>
      <c r="B27" s="141" t="s">
        <v>155</v>
      </c>
      <c r="C27" s="133"/>
      <c r="D27" s="146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4"/>
      <c r="P27" s="160">
        <f t="shared" si="0"/>
        <v>0</v>
      </c>
      <c r="Q27" s="61"/>
    </row>
    <row r="28" spans="1:17" x14ac:dyDescent="0.2">
      <c r="A28" s="144">
        <f t="shared" si="1"/>
        <v>26</v>
      </c>
      <c r="B28" s="57" t="s">
        <v>42</v>
      </c>
      <c r="C28" s="58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60"/>
      <c r="P28" s="160">
        <f t="shared" si="0"/>
        <v>0</v>
      </c>
      <c r="Q28" s="61"/>
    </row>
    <row r="29" spans="1:17" x14ac:dyDescent="0.2">
      <c r="A29" s="144">
        <f t="shared" si="1"/>
        <v>27</v>
      </c>
      <c r="B29" s="141" t="s">
        <v>35</v>
      </c>
      <c r="C29" s="133"/>
      <c r="D29" s="147"/>
      <c r="E29" s="133"/>
      <c r="F29" s="133"/>
      <c r="G29" s="133"/>
      <c r="H29" s="133"/>
      <c r="I29" s="133"/>
      <c r="J29" s="58"/>
      <c r="K29" s="58"/>
      <c r="L29" s="58"/>
      <c r="M29" s="58"/>
      <c r="N29" s="58"/>
      <c r="O29" s="60"/>
      <c r="P29" s="160">
        <f t="shared" si="0"/>
        <v>0</v>
      </c>
      <c r="Q29" s="61"/>
    </row>
    <row r="30" spans="1:17" x14ac:dyDescent="0.2">
      <c r="A30" s="144">
        <f t="shared" si="1"/>
        <v>28</v>
      </c>
      <c r="B30" s="57" t="s">
        <v>194</v>
      </c>
      <c r="C30" s="58"/>
      <c r="D30" s="6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0"/>
      <c r="P30" s="160">
        <f t="shared" si="0"/>
        <v>0</v>
      </c>
      <c r="Q30" s="61"/>
    </row>
    <row r="31" spans="1:17" x14ac:dyDescent="0.2">
      <c r="A31" s="144">
        <f t="shared" si="1"/>
        <v>29</v>
      </c>
      <c r="B31" s="141" t="s">
        <v>69</v>
      </c>
      <c r="C31" s="133"/>
      <c r="D31" s="146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60">
        <f t="shared" si="0"/>
        <v>0</v>
      </c>
      <c r="Q31" s="61"/>
    </row>
    <row r="32" spans="1:17" x14ac:dyDescent="0.2">
      <c r="A32" s="144">
        <f t="shared" si="1"/>
        <v>30</v>
      </c>
      <c r="B32" s="141" t="s">
        <v>134</v>
      </c>
      <c r="C32" s="133"/>
      <c r="D32" s="147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60">
        <f t="shared" si="0"/>
        <v>0</v>
      </c>
      <c r="Q32" s="61"/>
    </row>
    <row r="33" spans="1:17" x14ac:dyDescent="0.2">
      <c r="A33" s="144">
        <f t="shared" si="1"/>
        <v>31</v>
      </c>
      <c r="B33" s="57" t="s">
        <v>108</v>
      </c>
      <c r="C33" s="58"/>
      <c r="D33" s="6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160">
        <f t="shared" si="0"/>
        <v>0</v>
      </c>
      <c r="Q33" s="61"/>
    </row>
    <row r="34" spans="1:17" x14ac:dyDescent="0.2">
      <c r="A34" s="144">
        <f t="shared" si="1"/>
        <v>32</v>
      </c>
      <c r="B34" s="57" t="s">
        <v>146</v>
      </c>
      <c r="C34" s="58"/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0"/>
      <c r="P34" s="160">
        <f t="shared" si="0"/>
        <v>0</v>
      </c>
      <c r="Q34" s="61"/>
    </row>
    <row r="35" spans="1:17" x14ac:dyDescent="0.2">
      <c r="A35" s="144">
        <f t="shared" si="1"/>
        <v>33</v>
      </c>
      <c r="B35" s="57" t="s">
        <v>164</v>
      </c>
      <c r="C35" s="58"/>
      <c r="D35" s="59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60"/>
      <c r="P35" s="160">
        <f t="shared" si="0"/>
        <v>0</v>
      </c>
      <c r="Q35" s="61"/>
    </row>
    <row r="36" spans="1:17" x14ac:dyDescent="0.2">
      <c r="A36" s="144">
        <f t="shared" si="1"/>
        <v>34</v>
      </c>
      <c r="B36" s="57" t="s">
        <v>148</v>
      </c>
      <c r="C36" s="58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60"/>
      <c r="P36" s="160">
        <f t="shared" si="0"/>
        <v>0</v>
      </c>
      <c r="Q36" s="61"/>
    </row>
    <row r="37" spans="1:17" x14ac:dyDescent="0.2">
      <c r="A37" s="144">
        <f t="shared" si="1"/>
        <v>35</v>
      </c>
      <c r="B37" s="57" t="s">
        <v>118</v>
      </c>
      <c r="C37" s="58"/>
      <c r="D37" s="6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160">
        <f t="shared" si="0"/>
        <v>0</v>
      </c>
      <c r="Q37" s="61"/>
    </row>
    <row r="38" spans="1:17" x14ac:dyDescent="0.2">
      <c r="A38" s="144">
        <f t="shared" si="1"/>
        <v>36</v>
      </c>
      <c r="B38" s="141" t="s">
        <v>187</v>
      </c>
      <c r="C38" s="133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60"/>
      <c r="P38" s="160">
        <f t="shared" si="0"/>
        <v>0</v>
      </c>
      <c r="Q38" s="61"/>
    </row>
    <row r="39" spans="1:17" x14ac:dyDescent="0.2">
      <c r="A39" s="144">
        <f t="shared" si="1"/>
        <v>37</v>
      </c>
      <c r="B39" s="57" t="s">
        <v>213</v>
      </c>
      <c r="C39" s="58"/>
      <c r="D39" s="6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60"/>
      <c r="P39" s="160">
        <f t="shared" si="0"/>
        <v>0</v>
      </c>
      <c r="Q39" s="61"/>
    </row>
    <row r="40" spans="1:17" x14ac:dyDescent="0.2">
      <c r="A40" s="144">
        <f t="shared" si="1"/>
        <v>38</v>
      </c>
      <c r="B40" s="57" t="s">
        <v>72</v>
      </c>
      <c r="C40" s="125">
        <v>0</v>
      </c>
      <c r="D40" s="127">
        <v>10</v>
      </c>
      <c r="E40" s="125">
        <v>10</v>
      </c>
      <c r="F40" s="125">
        <v>10</v>
      </c>
      <c r="G40" s="125">
        <v>10</v>
      </c>
      <c r="H40" s="125">
        <v>10</v>
      </c>
      <c r="I40" s="125">
        <v>10</v>
      </c>
      <c r="J40" s="125">
        <v>10</v>
      </c>
      <c r="K40" s="125">
        <v>10</v>
      </c>
      <c r="L40" s="125">
        <v>10</v>
      </c>
      <c r="M40" s="125">
        <v>10</v>
      </c>
      <c r="N40" s="125">
        <v>10</v>
      </c>
      <c r="O40" s="126">
        <v>10</v>
      </c>
      <c r="P40" s="160">
        <f t="shared" si="0"/>
        <v>120</v>
      </c>
      <c r="Q40" s="61"/>
    </row>
    <row r="41" spans="1:17" x14ac:dyDescent="0.2">
      <c r="A41" s="144">
        <f t="shared" si="1"/>
        <v>39</v>
      </c>
      <c r="B41" s="57" t="s">
        <v>117</v>
      </c>
      <c r="C41" s="58"/>
      <c r="D41" s="6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60"/>
      <c r="P41" s="160">
        <f t="shared" si="0"/>
        <v>0</v>
      </c>
      <c r="Q41" s="61"/>
    </row>
    <row r="42" spans="1:17" x14ac:dyDescent="0.2">
      <c r="A42" s="144">
        <f t="shared" si="1"/>
        <v>40</v>
      </c>
      <c r="B42" s="57" t="s">
        <v>82</v>
      </c>
      <c r="C42" s="58"/>
      <c r="D42" s="6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0"/>
      <c r="P42" s="160">
        <f t="shared" si="0"/>
        <v>0</v>
      </c>
      <c r="Q42" s="61"/>
    </row>
    <row r="43" spans="1:17" x14ac:dyDescent="0.2">
      <c r="A43" s="144">
        <f t="shared" si="1"/>
        <v>41</v>
      </c>
      <c r="B43" s="57" t="s">
        <v>73</v>
      </c>
      <c r="C43" s="58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60"/>
      <c r="P43" s="160">
        <f t="shared" si="0"/>
        <v>0</v>
      </c>
      <c r="Q43" s="61"/>
    </row>
    <row r="44" spans="1:17" x14ac:dyDescent="0.2">
      <c r="A44" s="144">
        <f t="shared" si="1"/>
        <v>42</v>
      </c>
      <c r="B44" s="57" t="s">
        <v>163</v>
      </c>
      <c r="C44" s="58"/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60"/>
      <c r="P44" s="160">
        <f t="shared" si="0"/>
        <v>0</v>
      </c>
      <c r="Q44" s="61"/>
    </row>
    <row r="45" spans="1:17" s="132" customFormat="1" x14ac:dyDescent="0.2">
      <c r="A45" s="144">
        <f t="shared" si="1"/>
        <v>43</v>
      </c>
      <c r="B45" s="141" t="s">
        <v>236</v>
      </c>
      <c r="C45" s="133"/>
      <c r="D45" s="147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P45" s="160">
        <f t="shared" si="0"/>
        <v>0</v>
      </c>
      <c r="Q45" s="135"/>
    </row>
    <row r="46" spans="1:17" x14ac:dyDescent="0.2">
      <c r="A46" s="144">
        <f t="shared" si="1"/>
        <v>44</v>
      </c>
      <c r="B46" s="57" t="s">
        <v>61</v>
      </c>
      <c r="C46" s="58"/>
      <c r="D46" s="59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0"/>
      <c r="P46" s="160">
        <f t="shared" si="0"/>
        <v>0</v>
      </c>
      <c r="Q46" s="61"/>
    </row>
    <row r="47" spans="1:17" x14ac:dyDescent="0.2">
      <c r="A47" s="144">
        <f t="shared" si="1"/>
        <v>45</v>
      </c>
      <c r="B47" s="57" t="s">
        <v>237</v>
      </c>
      <c r="C47" s="58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60"/>
      <c r="P47" s="160">
        <f t="shared" si="0"/>
        <v>0</v>
      </c>
      <c r="Q47" s="61"/>
    </row>
    <row r="48" spans="1:17" x14ac:dyDescent="0.2">
      <c r="A48" s="144">
        <f t="shared" si="1"/>
        <v>46</v>
      </c>
      <c r="B48" s="57" t="s">
        <v>92</v>
      </c>
      <c r="C48" s="58"/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0"/>
      <c r="P48" s="160">
        <f t="shared" si="0"/>
        <v>0</v>
      </c>
      <c r="Q48" s="61"/>
    </row>
    <row r="49" spans="1:17" x14ac:dyDescent="0.2">
      <c r="A49" s="144">
        <f t="shared" si="1"/>
        <v>47</v>
      </c>
      <c r="B49" s="57" t="s">
        <v>238</v>
      </c>
      <c r="C49" s="58"/>
      <c r="D49" s="59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60"/>
      <c r="P49" s="160">
        <f t="shared" si="0"/>
        <v>0</v>
      </c>
      <c r="Q49" s="61"/>
    </row>
    <row r="50" spans="1:17" x14ac:dyDescent="0.2">
      <c r="A50" s="144">
        <f t="shared" si="1"/>
        <v>48</v>
      </c>
      <c r="B50" s="57" t="s">
        <v>239</v>
      </c>
      <c r="C50" s="58"/>
      <c r="D50" s="5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60"/>
      <c r="P50" s="160">
        <f t="shared" si="0"/>
        <v>0</v>
      </c>
      <c r="Q50" s="61"/>
    </row>
    <row r="51" spans="1:17" x14ac:dyDescent="0.2">
      <c r="A51" s="144">
        <f t="shared" si="1"/>
        <v>49</v>
      </c>
      <c r="B51" s="57" t="s">
        <v>240</v>
      </c>
      <c r="C51" s="58"/>
      <c r="D51" s="147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4"/>
      <c r="P51" s="160">
        <f t="shared" si="0"/>
        <v>0</v>
      </c>
      <c r="Q51" s="61"/>
    </row>
    <row r="52" spans="1:17" x14ac:dyDescent="0.2">
      <c r="A52" s="144">
        <f t="shared" si="1"/>
        <v>50</v>
      </c>
      <c r="B52" s="57" t="s">
        <v>153</v>
      </c>
      <c r="C52" s="58"/>
      <c r="D52" s="5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  <c r="P52" s="160">
        <f t="shared" si="0"/>
        <v>0</v>
      </c>
      <c r="Q52" s="61"/>
    </row>
    <row r="53" spans="1:17" x14ac:dyDescent="0.2">
      <c r="A53" s="144">
        <f t="shared" si="1"/>
        <v>51</v>
      </c>
      <c r="B53" s="57" t="s">
        <v>107</v>
      </c>
      <c r="C53" s="58"/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0"/>
      <c r="P53" s="160">
        <f t="shared" si="0"/>
        <v>0</v>
      </c>
      <c r="Q53" s="61"/>
    </row>
    <row r="54" spans="1:17" x14ac:dyDescent="0.2">
      <c r="A54" s="144">
        <f t="shared" si="1"/>
        <v>52</v>
      </c>
      <c r="B54" s="57" t="s">
        <v>135</v>
      </c>
      <c r="C54" s="67"/>
      <c r="D54" s="6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9"/>
      <c r="P54" s="160">
        <f t="shared" si="0"/>
        <v>0</v>
      </c>
      <c r="Q54" s="70"/>
    </row>
    <row r="55" spans="1:17" x14ac:dyDescent="0.2">
      <c r="A55" s="144">
        <f t="shared" si="1"/>
        <v>53</v>
      </c>
      <c r="B55" s="57" t="s">
        <v>70</v>
      </c>
      <c r="C55" s="58"/>
      <c r="D55" s="59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0"/>
      <c r="P55" s="160">
        <f t="shared" si="0"/>
        <v>0</v>
      </c>
      <c r="Q55" s="61"/>
    </row>
    <row r="56" spans="1:17" x14ac:dyDescent="0.2">
      <c r="A56" s="144">
        <f t="shared" si="1"/>
        <v>54</v>
      </c>
      <c r="B56" s="57" t="s">
        <v>28</v>
      </c>
      <c r="C56" s="58"/>
      <c r="D56" s="5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60"/>
      <c r="P56" s="160">
        <f t="shared" si="0"/>
        <v>0</v>
      </c>
      <c r="Q56" s="61"/>
    </row>
    <row r="57" spans="1:17" x14ac:dyDescent="0.2">
      <c r="A57" s="144">
        <f t="shared" si="1"/>
        <v>55</v>
      </c>
      <c r="B57" s="57" t="s">
        <v>241</v>
      </c>
      <c r="C57" s="58"/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60"/>
      <c r="P57" s="160">
        <f t="shared" si="0"/>
        <v>0</v>
      </c>
      <c r="Q57" s="61"/>
    </row>
    <row r="58" spans="1:17" x14ac:dyDescent="0.2">
      <c r="A58" s="144">
        <f t="shared" si="1"/>
        <v>56</v>
      </c>
      <c r="B58" s="57" t="s">
        <v>46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60"/>
      <c r="P58" s="160">
        <f t="shared" si="0"/>
        <v>0</v>
      </c>
      <c r="Q58" s="61"/>
    </row>
    <row r="59" spans="1:17" x14ac:dyDescent="0.2">
      <c r="A59" s="144">
        <f t="shared" si="1"/>
        <v>57</v>
      </c>
      <c r="B59" s="57" t="s">
        <v>105</v>
      </c>
      <c r="C59" s="58"/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160">
        <f t="shared" si="0"/>
        <v>0</v>
      </c>
      <c r="Q59" s="61"/>
    </row>
    <row r="60" spans="1:17" x14ac:dyDescent="0.2">
      <c r="A60" s="144">
        <f t="shared" si="1"/>
        <v>58</v>
      </c>
      <c r="B60" s="141" t="s">
        <v>159</v>
      </c>
      <c r="C60" s="133"/>
      <c r="D60" s="147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  <c r="P60" s="160">
        <f t="shared" si="0"/>
        <v>0</v>
      </c>
      <c r="Q60" s="61"/>
    </row>
    <row r="61" spans="1:17" x14ac:dyDescent="0.2">
      <c r="A61" s="144">
        <f t="shared" si="1"/>
        <v>59</v>
      </c>
      <c r="B61" s="57" t="s">
        <v>106</v>
      </c>
      <c r="C61" s="58"/>
      <c r="D61" s="59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0"/>
      <c r="P61" s="160">
        <f t="shared" si="0"/>
        <v>0</v>
      </c>
      <c r="Q61" s="61"/>
    </row>
    <row r="62" spans="1:17" x14ac:dyDescent="0.2">
      <c r="A62" s="144">
        <f t="shared" si="1"/>
        <v>60</v>
      </c>
      <c r="B62" s="57" t="s">
        <v>133</v>
      </c>
      <c r="C62" s="58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160">
        <f t="shared" ref="P62:P123" si="2">SUM(D62:O62)</f>
        <v>0</v>
      </c>
      <c r="Q62" s="61"/>
    </row>
    <row r="63" spans="1:17" s="62" customFormat="1" x14ac:dyDescent="0.2">
      <c r="A63" s="144">
        <f t="shared" si="1"/>
        <v>61</v>
      </c>
      <c r="B63" s="57" t="s">
        <v>88</v>
      </c>
      <c r="C63" s="58"/>
      <c r="D63" s="59"/>
      <c r="E63" s="58"/>
      <c r="F63" s="58"/>
      <c r="G63" s="58"/>
      <c r="H63" s="133"/>
      <c r="I63" s="133"/>
      <c r="J63" s="133"/>
      <c r="K63" s="133"/>
      <c r="L63" s="133"/>
      <c r="M63" s="133"/>
      <c r="N63" s="133"/>
      <c r="O63" s="134"/>
      <c r="P63" s="160">
        <f t="shared" si="2"/>
        <v>0</v>
      </c>
      <c r="Q63" s="61"/>
    </row>
    <row r="64" spans="1:17" s="62" customFormat="1" x14ac:dyDescent="0.2">
      <c r="A64" s="144">
        <f t="shared" si="1"/>
        <v>62</v>
      </c>
      <c r="B64" s="57" t="s">
        <v>242</v>
      </c>
      <c r="C64" s="58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60"/>
      <c r="P64" s="160">
        <f t="shared" si="2"/>
        <v>0</v>
      </c>
      <c r="Q64" s="61"/>
    </row>
    <row r="65" spans="1:17" s="62" customFormat="1" x14ac:dyDescent="0.2">
      <c r="A65" s="144">
        <f t="shared" si="1"/>
        <v>63</v>
      </c>
      <c r="B65" s="57" t="s">
        <v>243</v>
      </c>
      <c r="C65" s="58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60"/>
      <c r="P65" s="160">
        <f t="shared" si="2"/>
        <v>0</v>
      </c>
      <c r="Q65" s="61"/>
    </row>
    <row r="66" spans="1:17" x14ac:dyDescent="0.2">
      <c r="A66" s="144">
        <f t="shared" si="1"/>
        <v>64</v>
      </c>
      <c r="B66" s="141" t="s">
        <v>128</v>
      </c>
      <c r="C66" s="133"/>
      <c r="D66" s="147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  <c r="P66" s="160">
        <f t="shared" si="2"/>
        <v>0</v>
      </c>
      <c r="Q66" s="61"/>
    </row>
    <row r="67" spans="1:17" x14ac:dyDescent="0.2">
      <c r="A67" s="144">
        <f t="shared" si="1"/>
        <v>65</v>
      </c>
      <c r="B67" s="141" t="s">
        <v>280</v>
      </c>
      <c r="C67" s="58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60"/>
      <c r="P67" s="160">
        <f t="shared" si="2"/>
        <v>0</v>
      </c>
      <c r="Q67" s="61"/>
    </row>
    <row r="68" spans="1:17" x14ac:dyDescent="0.2">
      <c r="A68" s="144">
        <f t="shared" si="1"/>
        <v>66</v>
      </c>
      <c r="B68" s="57" t="s">
        <v>206</v>
      </c>
      <c r="C68" s="58"/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60"/>
      <c r="P68" s="160">
        <f t="shared" si="2"/>
        <v>0</v>
      </c>
      <c r="Q68" s="61"/>
    </row>
    <row r="69" spans="1:17" x14ac:dyDescent="0.2">
      <c r="A69" s="144">
        <f t="shared" ref="A69:A132" si="3">A68+1</f>
        <v>67</v>
      </c>
      <c r="B69" s="57" t="s">
        <v>207</v>
      </c>
      <c r="C69" s="58"/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0"/>
      <c r="P69" s="160">
        <f t="shared" si="2"/>
        <v>0</v>
      </c>
      <c r="Q69" s="61"/>
    </row>
    <row r="70" spans="1:17" x14ac:dyDescent="0.2">
      <c r="A70" s="144">
        <f t="shared" si="3"/>
        <v>68</v>
      </c>
      <c r="B70" s="57" t="s">
        <v>132</v>
      </c>
      <c r="C70" s="58"/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0"/>
      <c r="P70" s="160">
        <f t="shared" si="2"/>
        <v>0</v>
      </c>
      <c r="Q70" s="61"/>
    </row>
    <row r="71" spans="1:17" x14ac:dyDescent="0.2">
      <c r="A71" s="144">
        <f t="shared" si="3"/>
        <v>69</v>
      </c>
      <c r="B71" s="57" t="s">
        <v>179</v>
      </c>
      <c r="C71" s="58"/>
      <c r="D71" s="59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60"/>
      <c r="P71" s="160">
        <f t="shared" si="2"/>
        <v>0</v>
      </c>
      <c r="Q71" s="61"/>
    </row>
    <row r="72" spans="1:17" x14ac:dyDescent="0.2">
      <c r="A72" s="144">
        <f t="shared" si="3"/>
        <v>70</v>
      </c>
      <c r="B72" s="141" t="s">
        <v>152</v>
      </c>
      <c r="C72" s="133"/>
      <c r="D72" s="59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60"/>
      <c r="P72" s="160">
        <f t="shared" si="2"/>
        <v>0</v>
      </c>
      <c r="Q72" s="61"/>
    </row>
    <row r="73" spans="1:17" x14ac:dyDescent="0.2">
      <c r="A73" s="144">
        <f t="shared" si="3"/>
        <v>71</v>
      </c>
      <c r="B73" s="57" t="s">
        <v>167</v>
      </c>
      <c r="C73" s="58"/>
      <c r="D73" s="7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60"/>
      <c r="P73" s="160">
        <f t="shared" si="2"/>
        <v>0</v>
      </c>
      <c r="Q73" s="61"/>
    </row>
    <row r="74" spans="1:17" x14ac:dyDescent="0.2">
      <c r="A74" s="144">
        <f t="shared" si="3"/>
        <v>72</v>
      </c>
      <c r="B74" s="57" t="s">
        <v>131</v>
      </c>
      <c r="C74" s="58"/>
      <c r="D74" s="59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60"/>
      <c r="P74" s="160">
        <f t="shared" si="2"/>
        <v>0</v>
      </c>
      <c r="Q74" s="61"/>
    </row>
    <row r="75" spans="1:17" x14ac:dyDescent="0.2">
      <c r="A75" s="144">
        <f t="shared" si="3"/>
        <v>73</v>
      </c>
      <c r="B75" s="57" t="s">
        <v>180</v>
      </c>
      <c r="C75" s="58"/>
      <c r="D75" s="59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60"/>
      <c r="P75" s="160">
        <f t="shared" si="2"/>
        <v>0</v>
      </c>
      <c r="Q75" s="61"/>
    </row>
    <row r="76" spans="1:17" x14ac:dyDescent="0.2">
      <c r="A76" s="144">
        <f t="shared" si="3"/>
        <v>74</v>
      </c>
      <c r="B76" s="57" t="s">
        <v>124</v>
      </c>
      <c r="C76" s="58"/>
      <c r="D76" s="59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60"/>
      <c r="P76" s="160">
        <f t="shared" si="2"/>
        <v>0</v>
      </c>
      <c r="Q76" s="61"/>
    </row>
    <row r="77" spans="1:17" x14ac:dyDescent="0.2">
      <c r="A77" s="144">
        <f t="shared" si="3"/>
        <v>75</v>
      </c>
      <c r="B77" s="57" t="s">
        <v>39</v>
      </c>
      <c r="C77" s="58"/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60"/>
      <c r="P77" s="160">
        <f t="shared" si="2"/>
        <v>0</v>
      </c>
      <c r="Q77" s="61"/>
    </row>
    <row r="78" spans="1:17" x14ac:dyDescent="0.2">
      <c r="A78" s="144">
        <f t="shared" si="3"/>
        <v>76</v>
      </c>
      <c r="B78" s="57" t="s">
        <v>76</v>
      </c>
      <c r="C78" s="58"/>
      <c r="D78" s="5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60"/>
      <c r="P78" s="160">
        <f t="shared" si="2"/>
        <v>0</v>
      </c>
      <c r="Q78" s="61"/>
    </row>
    <row r="79" spans="1:17" x14ac:dyDescent="0.2">
      <c r="A79" s="144">
        <f t="shared" si="3"/>
        <v>77</v>
      </c>
      <c r="B79" s="57" t="s">
        <v>244</v>
      </c>
      <c r="C79" s="58"/>
      <c r="D79" s="147"/>
      <c r="E79" s="133"/>
      <c r="F79" s="133"/>
      <c r="G79" s="133"/>
      <c r="H79" s="133"/>
      <c r="I79" s="133"/>
      <c r="J79" s="58"/>
      <c r="K79" s="58"/>
      <c r="L79" s="58"/>
      <c r="M79" s="58"/>
      <c r="N79" s="58"/>
      <c r="O79" s="60"/>
      <c r="P79" s="160">
        <f t="shared" si="2"/>
        <v>0</v>
      </c>
      <c r="Q79" s="61"/>
    </row>
    <row r="80" spans="1:17" x14ac:dyDescent="0.2">
      <c r="A80" s="144">
        <f t="shared" si="3"/>
        <v>78</v>
      </c>
      <c r="B80" s="141" t="s">
        <v>151</v>
      </c>
      <c r="C80" s="58"/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60"/>
      <c r="P80" s="160">
        <f t="shared" si="2"/>
        <v>0</v>
      </c>
      <c r="Q80" s="61"/>
    </row>
    <row r="81" spans="1:17" x14ac:dyDescent="0.2">
      <c r="A81" s="144">
        <f t="shared" si="3"/>
        <v>79</v>
      </c>
      <c r="B81" s="57" t="s">
        <v>195</v>
      </c>
      <c r="C81" s="58"/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60"/>
      <c r="P81" s="160">
        <f t="shared" si="2"/>
        <v>0</v>
      </c>
      <c r="Q81" s="61"/>
    </row>
    <row r="82" spans="1:17" x14ac:dyDescent="0.2">
      <c r="A82" s="144">
        <f t="shared" si="3"/>
        <v>80</v>
      </c>
      <c r="B82" s="57" t="s">
        <v>199</v>
      </c>
      <c r="C82" s="58"/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/>
      <c r="P82" s="160">
        <f t="shared" si="2"/>
        <v>0</v>
      </c>
      <c r="Q82" s="61"/>
    </row>
    <row r="83" spans="1:17" x14ac:dyDescent="0.2">
      <c r="A83" s="144">
        <f t="shared" si="3"/>
        <v>81</v>
      </c>
      <c r="B83" s="57" t="s">
        <v>86</v>
      </c>
      <c r="C83" s="58"/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/>
      <c r="P83" s="160">
        <f t="shared" si="2"/>
        <v>0</v>
      </c>
      <c r="Q83" s="61"/>
    </row>
    <row r="84" spans="1:17" x14ac:dyDescent="0.2">
      <c r="A84" s="144">
        <f t="shared" si="3"/>
        <v>82</v>
      </c>
      <c r="B84" s="141" t="s">
        <v>245</v>
      </c>
      <c r="C84" s="58"/>
      <c r="D84" s="5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60"/>
      <c r="P84" s="160">
        <f t="shared" si="2"/>
        <v>0</v>
      </c>
      <c r="Q84" s="61"/>
    </row>
    <row r="85" spans="1:17" x14ac:dyDescent="0.2">
      <c r="A85" s="144">
        <f t="shared" si="3"/>
        <v>83</v>
      </c>
      <c r="B85" s="57" t="s">
        <v>18</v>
      </c>
      <c r="C85" s="58"/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60"/>
      <c r="P85" s="160">
        <f t="shared" si="2"/>
        <v>0</v>
      </c>
      <c r="Q85" s="61"/>
    </row>
    <row r="86" spans="1:17" x14ac:dyDescent="0.2">
      <c r="A86" s="144">
        <f t="shared" si="3"/>
        <v>84</v>
      </c>
      <c r="B86" s="57" t="s">
        <v>116</v>
      </c>
      <c r="C86" s="58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60"/>
      <c r="P86" s="160">
        <f t="shared" si="2"/>
        <v>0</v>
      </c>
      <c r="Q86" s="61"/>
    </row>
    <row r="87" spans="1:17" x14ac:dyDescent="0.2">
      <c r="A87" s="144">
        <f t="shared" si="3"/>
        <v>85</v>
      </c>
      <c r="B87" s="57" t="s">
        <v>34</v>
      </c>
      <c r="C87" s="58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60"/>
      <c r="P87" s="160">
        <f t="shared" si="2"/>
        <v>0</v>
      </c>
      <c r="Q87" s="61"/>
    </row>
    <row r="88" spans="1:17" x14ac:dyDescent="0.2">
      <c r="A88" s="144">
        <f t="shared" si="3"/>
        <v>86</v>
      </c>
      <c r="B88" s="141" t="s">
        <v>64</v>
      </c>
      <c r="C88" s="133"/>
      <c r="D88" s="14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60"/>
      <c r="P88" s="160">
        <f t="shared" si="2"/>
        <v>0</v>
      </c>
      <c r="Q88" s="61"/>
    </row>
    <row r="89" spans="1:17" x14ac:dyDescent="0.2">
      <c r="A89" s="144">
        <f t="shared" si="3"/>
        <v>87</v>
      </c>
      <c r="B89" s="141" t="s">
        <v>51</v>
      </c>
      <c r="C89" s="133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60"/>
      <c r="P89" s="160">
        <f t="shared" si="2"/>
        <v>0</v>
      </c>
      <c r="Q89" s="61"/>
    </row>
    <row r="90" spans="1:17" x14ac:dyDescent="0.2">
      <c r="A90" s="144">
        <f t="shared" si="3"/>
        <v>88</v>
      </c>
      <c r="B90" s="57" t="s">
        <v>188</v>
      </c>
      <c r="C90" s="58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60"/>
      <c r="P90" s="160">
        <f t="shared" si="2"/>
        <v>0</v>
      </c>
      <c r="Q90" s="61"/>
    </row>
    <row r="91" spans="1:17" x14ac:dyDescent="0.2">
      <c r="A91" s="144">
        <f t="shared" si="3"/>
        <v>89</v>
      </c>
      <c r="B91" s="57" t="s">
        <v>182</v>
      </c>
      <c r="C91" s="58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160">
        <f t="shared" si="2"/>
        <v>0</v>
      </c>
      <c r="Q91" s="61"/>
    </row>
    <row r="92" spans="1:17" s="132" customFormat="1" x14ac:dyDescent="0.2">
      <c r="A92" s="144">
        <f t="shared" si="3"/>
        <v>90</v>
      </c>
      <c r="B92" s="57" t="s">
        <v>205</v>
      </c>
      <c r="C92" s="58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160">
        <f t="shared" si="2"/>
        <v>0</v>
      </c>
      <c r="Q92" s="135"/>
    </row>
    <row r="93" spans="1:17" x14ac:dyDescent="0.2">
      <c r="A93" s="144">
        <f t="shared" si="3"/>
        <v>91</v>
      </c>
      <c r="B93" s="141" t="s">
        <v>16</v>
      </c>
      <c r="C93" s="133"/>
      <c r="D93" s="14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4"/>
      <c r="P93" s="160">
        <f t="shared" si="2"/>
        <v>0</v>
      </c>
      <c r="Q93" s="61"/>
    </row>
    <row r="94" spans="1:17" x14ac:dyDescent="0.2">
      <c r="A94" s="144">
        <f t="shared" si="3"/>
        <v>92</v>
      </c>
      <c r="B94" s="141" t="s">
        <v>23</v>
      </c>
      <c r="C94" s="133"/>
      <c r="D94" s="14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60"/>
      <c r="P94" s="160">
        <f t="shared" si="2"/>
        <v>0</v>
      </c>
      <c r="Q94" s="61"/>
    </row>
    <row r="95" spans="1:17" x14ac:dyDescent="0.2">
      <c r="A95" s="144">
        <f t="shared" si="3"/>
        <v>93</v>
      </c>
      <c r="B95" s="141" t="s">
        <v>246</v>
      </c>
      <c r="C95" s="133"/>
      <c r="D95" s="147"/>
      <c r="E95" s="133"/>
      <c r="F95" s="133"/>
      <c r="G95" s="58"/>
      <c r="H95" s="58"/>
      <c r="I95" s="58"/>
      <c r="J95" s="58"/>
      <c r="K95" s="58"/>
      <c r="L95" s="58"/>
      <c r="M95" s="58"/>
      <c r="N95" s="58"/>
      <c r="O95" s="60"/>
      <c r="P95" s="160">
        <f t="shared" si="2"/>
        <v>0</v>
      </c>
      <c r="Q95" s="61"/>
    </row>
    <row r="96" spans="1:17" x14ac:dyDescent="0.2">
      <c r="A96" s="144">
        <f t="shared" si="3"/>
        <v>94</v>
      </c>
      <c r="B96" s="57" t="s">
        <v>189</v>
      </c>
      <c r="C96" s="58"/>
      <c r="D96" s="59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60"/>
      <c r="P96" s="160">
        <f t="shared" si="2"/>
        <v>0</v>
      </c>
      <c r="Q96" s="61"/>
    </row>
    <row r="97" spans="1:17" x14ac:dyDescent="0.2">
      <c r="A97" s="144">
        <f t="shared" si="3"/>
        <v>95</v>
      </c>
      <c r="B97" s="57" t="s">
        <v>142</v>
      </c>
      <c r="C97" s="58"/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160">
        <f t="shared" si="2"/>
        <v>0</v>
      </c>
      <c r="Q97" s="61"/>
    </row>
    <row r="98" spans="1:17" x14ac:dyDescent="0.2">
      <c r="A98" s="144">
        <f t="shared" si="3"/>
        <v>96</v>
      </c>
      <c r="B98" s="57" t="s">
        <v>141</v>
      </c>
      <c r="C98" s="58"/>
      <c r="D98" s="59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60"/>
      <c r="P98" s="160">
        <f t="shared" si="2"/>
        <v>0</v>
      </c>
      <c r="Q98" s="61"/>
    </row>
    <row r="99" spans="1:17" x14ac:dyDescent="0.2">
      <c r="A99" s="144">
        <f t="shared" si="3"/>
        <v>97</v>
      </c>
      <c r="B99" s="57" t="s">
        <v>247</v>
      </c>
      <c r="C99" s="58"/>
      <c r="D99" s="59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60"/>
      <c r="P99" s="160">
        <f t="shared" si="2"/>
        <v>0</v>
      </c>
      <c r="Q99" s="61"/>
    </row>
    <row r="100" spans="1:17" x14ac:dyDescent="0.2">
      <c r="A100" s="144">
        <f t="shared" si="3"/>
        <v>98</v>
      </c>
      <c r="B100" s="57" t="s">
        <v>87</v>
      </c>
      <c r="C100" s="58"/>
      <c r="D100" s="59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60"/>
      <c r="P100" s="160">
        <f t="shared" si="2"/>
        <v>0</v>
      </c>
      <c r="Q100" s="61"/>
    </row>
    <row r="101" spans="1:17" x14ac:dyDescent="0.2">
      <c r="A101" s="144">
        <f t="shared" si="3"/>
        <v>99</v>
      </c>
      <c r="B101" s="57" t="s">
        <v>43</v>
      </c>
      <c r="C101" s="58"/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160">
        <f t="shared" si="2"/>
        <v>0</v>
      </c>
      <c r="Q101" s="61"/>
    </row>
    <row r="102" spans="1:17" x14ac:dyDescent="0.2">
      <c r="A102" s="144">
        <f t="shared" si="3"/>
        <v>100</v>
      </c>
      <c r="B102" s="65" t="s">
        <v>26</v>
      </c>
      <c r="C102" s="58"/>
      <c r="D102" s="59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60"/>
      <c r="P102" s="160">
        <f t="shared" si="2"/>
        <v>0</v>
      </c>
      <c r="Q102" s="61"/>
    </row>
    <row r="103" spans="1:17" x14ac:dyDescent="0.2">
      <c r="A103" s="144">
        <f t="shared" si="3"/>
        <v>101</v>
      </c>
      <c r="B103" s="57" t="s">
        <v>59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60"/>
      <c r="P103" s="160">
        <f t="shared" si="2"/>
        <v>0</v>
      </c>
      <c r="Q103" s="61"/>
    </row>
    <row r="104" spans="1:17" x14ac:dyDescent="0.2">
      <c r="A104" s="144">
        <f t="shared" si="3"/>
        <v>102</v>
      </c>
      <c r="B104" s="57" t="s">
        <v>248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60"/>
      <c r="P104" s="160">
        <f t="shared" si="2"/>
        <v>0</v>
      </c>
      <c r="Q104" s="61"/>
    </row>
    <row r="105" spans="1:17" x14ac:dyDescent="0.2">
      <c r="A105" s="144">
        <f t="shared" si="3"/>
        <v>103</v>
      </c>
      <c r="B105" s="57" t="s">
        <v>156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60"/>
      <c r="P105" s="160">
        <f t="shared" si="2"/>
        <v>0</v>
      </c>
      <c r="Q105" s="61"/>
    </row>
    <row r="106" spans="1:17" x14ac:dyDescent="0.2">
      <c r="A106" s="144">
        <f t="shared" si="3"/>
        <v>104</v>
      </c>
      <c r="B106" s="57" t="s">
        <v>44</v>
      </c>
      <c r="C106" s="58"/>
      <c r="D106" s="59"/>
      <c r="E106" s="59"/>
      <c r="F106" s="59"/>
      <c r="G106" s="59"/>
      <c r="H106" s="58"/>
      <c r="I106" s="58"/>
      <c r="J106" s="58"/>
      <c r="K106" s="58"/>
      <c r="L106" s="58"/>
      <c r="M106" s="58"/>
      <c r="N106" s="58"/>
      <c r="O106" s="60"/>
      <c r="P106" s="160">
        <f t="shared" si="2"/>
        <v>0</v>
      </c>
      <c r="Q106" s="61"/>
    </row>
    <row r="107" spans="1:17" x14ac:dyDescent="0.2">
      <c r="A107" s="144">
        <f t="shared" si="3"/>
        <v>105</v>
      </c>
      <c r="B107" s="57" t="s">
        <v>37</v>
      </c>
      <c r="C107" s="133"/>
      <c r="D107" s="14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4"/>
      <c r="P107" s="160">
        <f t="shared" si="2"/>
        <v>0</v>
      </c>
      <c r="Q107" s="61"/>
    </row>
    <row r="108" spans="1:17" x14ac:dyDescent="0.2">
      <c r="A108" s="144">
        <f t="shared" si="3"/>
        <v>106</v>
      </c>
      <c r="B108" s="57" t="s">
        <v>80</v>
      </c>
      <c r="C108" s="58"/>
      <c r="D108" s="59"/>
      <c r="E108" s="59"/>
      <c r="F108" s="59"/>
      <c r="G108" s="59"/>
      <c r="H108" s="58"/>
      <c r="I108" s="58"/>
      <c r="J108" s="58"/>
      <c r="K108" s="58"/>
      <c r="L108" s="58"/>
      <c r="M108" s="58"/>
      <c r="N108" s="58"/>
      <c r="O108" s="60"/>
      <c r="P108" s="160">
        <f t="shared" si="2"/>
        <v>0</v>
      </c>
      <c r="Q108" s="61"/>
    </row>
    <row r="109" spans="1:17" x14ac:dyDescent="0.2">
      <c r="A109" s="144">
        <f t="shared" si="3"/>
        <v>107</v>
      </c>
      <c r="B109" s="57" t="s">
        <v>126</v>
      </c>
      <c r="C109" s="58"/>
      <c r="D109" s="59"/>
      <c r="E109" s="59"/>
      <c r="F109" s="59"/>
      <c r="G109" s="59"/>
      <c r="H109" s="58"/>
      <c r="I109" s="58"/>
      <c r="J109" s="58"/>
      <c r="K109" s="58"/>
      <c r="L109" s="58"/>
      <c r="M109" s="58"/>
      <c r="N109" s="58"/>
      <c r="O109" s="60"/>
      <c r="P109" s="160">
        <f t="shared" si="2"/>
        <v>0</v>
      </c>
      <c r="Q109" s="61"/>
    </row>
    <row r="110" spans="1:17" x14ac:dyDescent="0.2">
      <c r="A110" s="144">
        <f t="shared" si="3"/>
        <v>108</v>
      </c>
      <c r="B110" s="141" t="s">
        <v>249</v>
      </c>
      <c r="C110" s="58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60"/>
      <c r="P110" s="160">
        <f t="shared" si="2"/>
        <v>0</v>
      </c>
      <c r="Q110" s="61"/>
    </row>
    <row r="111" spans="1:17" x14ac:dyDescent="0.2">
      <c r="A111" s="144">
        <f t="shared" si="3"/>
        <v>109</v>
      </c>
      <c r="B111" s="141" t="s">
        <v>250</v>
      </c>
      <c r="C111" s="133"/>
      <c r="D111" s="147"/>
      <c r="E111" s="133"/>
      <c r="F111" s="133"/>
      <c r="G111" s="133"/>
      <c r="H111" s="133"/>
      <c r="I111" s="133"/>
      <c r="J111" s="58"/>
      <c r="K111" s="58"/>
      <c r="L111" s="58"/>
      <c r="M111" s="58"/>
      <c r="N111" s="58"/>
      <c r="O111" s="60"/>
      <c r="P111" s="160">
        <f t="shared" si="2"/>
        <v>0</v>
      </c>
      <c r="Q111" s="61"/>
    </row>
    <row r="112" spans="1:17" x14ac:dyDescent="0.2">
      <c r="A112" s="144">
        <f t="shared" si="3"/>
        <v>110</v>
      </c>
      <c r="B112" s="141" t="s">
        <v>95</v>
      </c>
      <c r="C112" s="133"/>
      <c r="D112" s="147"/>
      <c r="E112" s="133"/>
      <c r="F112" s="59"/>
      <c r="G112" s="59"/>
      <c r="H112" s="58"/>
      <c r="I112" s="58"/>
      <c r="J112" s="58"/>
      <c r="K112" s="58"/>
      <c r="L112" s="58"/>
      <c r="M112" s="58"/>
      <c r="N112" s="58"/>
      <c r="O112" s="60"/>
      <c r="P112" s="160">
        <f t="shared" si="2"/>
        <v>0</v>
      </c>
      <c r="Q112" s="61"/>
    </row>
    <row r="113" spans="1:17" x14ac:dyDescent="0.2">
      <c r="A113" s="144">
        <f t="shared" si="3"/>
        <v>111</v>
      </c>
      <c r="B113" s="57" t="s">
        <v>103</v>
      </c>
      <c r="C113" s="58"/>
      <c r="D113" s="59"/>
      <c r="E113" s="59"/>
      <c r="F113" s="59"/>
      <c r="G113" s="59"/>
      <c r="H113" s="58"/>
      <c r="I113" s="58"/>
      <c r="J113" s="58"/>
      <c r="K113" s="58"/>
      <c r="L113" s="58"/>
      <c r="M113" s="58"/>
      <c r="N113" s="58"/>
      <c r="O113" s="60"/>
      <c r="P113" s="160">
        <f t="shared" si="2"/>
        <v>0</v>
      </c>
      <c r="Q113" s="61"/>
    </row>
    <row r="114" spans="1:17" x14ac:dyDescent="0.2">
      <c r="A114" s="144">
        <f t="shared" si="3"/>
        <v>112</v>
      </c>
      <c r="B114" s="57" t="s">
        <v>30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60"/>
      <c r="P114" s="160">
        <f t="shared" si="2"/>
        <v>0</v>
      </c>
      <c r="Q114" s="61"/>
    </row>
    <row r="115" spans="1:17" x14ac:dyDescent="0.2">
      <c r="A115" s="144">
        <f t="shared" si="3"/>
        <v>113</v>
      </c>
      <c r="B115" s="57" t="s">
        <v>99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60"/>
      <c r="P115" s="160">
        <f t="shared" si="2"/>
        <v>0</v>
      </c>
      <c r="Q115" s="61"/>
    </row>
    <row r="116" spans="1:17" x14ac:dyDescent="0.2">
      <c r="A116" s="144">
        <f t="shared" si="3"/>
        <v>114</v>
      </c>
      <c r="B116" s="57" t="s">
        <v>104</v>
      </c>
      <c r="C116" s="58"/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60"/>
      <c r="P116" s="160">
        <f t="shared" si="2"/>
        <v>0</v>
      </c>
      <c r="Q116" s="61"/>
    </row>
    <row r="117" spans="1:17" x14ac:dyDescent="0.2">
      <c r="A117" s="144">
        <f t="shared" si="3"/>
        <v>115</v>
      </c>
      <c r="B117" s="57" t="s">
        <v>119</v>
      </c>
      <c r="C117" s="58"/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160">
        <f t="shared" si="2"/>
        <v>0</v>
      </c>
      <c r="Q117" s="61"/>
    </row>
    <row r="118" spans="1:17" x14ac:dyDescent="0.2">
      <c r="A118" s="144">
        <f t="shared" si="3"/>
        <v>116</v>
      </c>
      <c r="B118" s="141" t="s">
        <v>220</v>
      </c>
      <c r="C118" s="133"/>
      <c r="D118" s="147"/>
      <c r="E118" s="133"/>
      <c r="F118" s="58"/>
      <c r="G118" s="58"/>
      <c r="H118" s="58"/>
      <c r="I118" s="58"/>
      <c r="J118" s="58"/>
      <c r="K118" s="58"/>
      <c r="L118" s="58"/>
      <c r="M118" s="58"/>
      <c r="N118" s="58"/>
      <c r="O118" s="60"/>
      <c r="P118" s="160">
        <f t="shared" si="2"/>
        <v>0</v>
      </c>
      <c r="Q118" s="61"/>
    </row>
    <row r="119" spans="1:17" x14ac:dyDescent="0.2">
      <c r="A119" s="144">
        <f t="shared" si="3"/>
        <v>117</v>
      </c>
      <c r="B119" s="57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60"/>
      <c r="P119" s="160">
        <f t="shared" si="2"/>
        <v>0</v>
      </c>
      <c r="Q119" s="61"/>
    </row>
    <row r="120" spans="1:17" x14ac:dyDescent="0.2">
      <c r="A120" s="144">
        <f t="shared" si="3"/>
        <v>118</v>
      </c>
      <c r="B120" s="57" t="s">
        <v>191</v>
      </c>
      <c r="C120" s="58"/>
      <c r="D120" s="59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60"/>
      <c r="P120" s="160">
        <f t="shared" si="2"/>
        <v>0</v>
      </c>
      <c r="Q120" s="61"/>
    </row>
    <row r="121" spans="1:17" s="132" customFormat="1" x14ac:dyDescent="0.2">
      <c r="A121" s="144">
        <f t="shared" si="3"/>
        <v>119</v>
      </c>
      <c r="B121" s="141" t="s">
        <v>113</v>
      </c>
      <c r="C121" s="58"/>
      <c r="D121" s="59"/>
      <c r="E121" s="58"/>
      <c r="F121" s="133"/>
      <c r="G121" s="133"/>
      <c r="H121" s="133"/>
      <c r="I121" s="133"/>
      <c r="J121" s="133"/>
      <c r="K121" s="133"/>
      <c r="L121" s="133"/>
      <c r="M121" s="133"/>
      <c r="N121" s="133"/>
      <c r="O121" s="134"/>
      <c r="P121" s="160">
        <f t="shared" si="2"/>
        <v>0</v>
      </c>
      <c r="Q121" s="135"/>
    </row>
    <row r="122" spans="1:17" x14ac:dyDescent="0.2">
      <c r="A122" s="144">
        <f t="shared" si="3"/>
        <v>120</v>
      </c>
      <c r="B122" s="141" t="s">
        <v>185</v>
      </c>
      <c r="C122" s="133"/>
      <c r="D122" s="14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4"/>
      <c r="P122" s="160">
        <f t="shared" si="2"/>
        <v>0</v>
      </c>
      <c r="Q122" s="61"/>
    </row>
    <row r="123" spans="1:17" x14ac:dyDescent="0.2">
      <c r="A123" s="144">
        <f t="shared" si="3"/>
        <v>121</v>
      </c>
      <c r="B123" s="141" t="s">
        <v>22</v>
      </c>
      <c r="C123" s="133"/>
      <c r="D123" s="147"/>
      <c r="E123" s="58"/>
      <c r="F123" s="58"/>
      <c r="G123" s="58"/>
      <c r="H123" s="58"/>
      <c r="I123" s="133"/>
      <c r="J123" s="58"/>
      <c r="K123" s="58"/>
      <c r="L123" s="58"/>
      <c r="M123" s="58"/>
      <c r="N123" s="58"/>
      <c r="O123" s="60"/>
      <c r="P123" s="160">
        <f t="shared" si="2"/>
        <v>0</v>
      </c>
      <c r="Q123" s="135"/>
    </row>
    <row r="124" spans="1:17" x14ac:dyDescent="0.2">
      <c r="A124" s="144">
        <f t="shared" si="3"/>
        <v>122</v>
      </c>
      <c r="B124" s="141" t="s">
        <v>251</v>
      </c>
      <c r="C124" s="133"/>
      <c r="D124" s="14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4"/>
      <c r="P124" s="160">
        <f t="shared" ref="P124:P185" si="4">SUM(D124:O124)</f>
        <v>0</v>
      </c>
      <c r="Q124" s="61"/>
    </row>
    <row r="125" spans="1:17" x14ac:dyDescent="0.2">
      <c r="A125" s="144">
        <f t="shared" si="3"/>
        <v>123</v>
      </c>
      <c r="B125" s="57" t="s">
        <v>162</v>
      </c>
      <c r="C125" s="58"/>
      <c r="D125" s="59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60"/>
      <c r="P125" s="160">
        <f t="shared" si="4"/>
        <v>0</v>
      </c>
      <c r="Q125" s="61"/>
    </row>
    <row r="126" spans="1:17" x14ac:dyDescent="0.2">
      <c r="A126" s="144">
        <f t="shared" si="3"/>
        <v>124</v>
      </c>
      <c r="B126" s="57" t="s">
        <v>54</v>
      </c>
      <c r="C126" s="58"/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60"/>
      <c r="P126" s="160">
        <f t="shared" si="4"/>
        <v>0</v>
      </c>
      <c r="Q126" s="61"/>
    </row>
    <row r="127" spans="1:17" s="132" customFormat="1" x14ac:dyDescent="0.2">
      <c r="A127" s="144">
        <f t="shared" si="3"/>
        <v>125</v>
      </c>
      <c r="B127" s="141" t="s">
        <v>252</v>
      </c>
      <c r="C127" s="133"/>
      <c r="D127" s="14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4"/>
      <c r="P127" s="160">
        <f t="shared" si="4"/>
        <v>0</v>
      </c>
      <c r="Q127" s="135"/>
    </row>
    <row r="128" spans="1:17" x14ac:dyDescent="0.2">
      <c r="A128" s="144">
        <f t="shared" si="3"/>
        <v>126</v>
      </c>
      <c r="B128" s="141" t="s">
        <v>45</v>
      </c>
      <c r="C128" s="133"/>
      <c r="D128" s="14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4"/>
      <c r="P128" s="160">
        <f t="shared" si="4"/>
        <v>0</v>
      </c>
      <c r="Q128" s="61"/>
    </row>
    <row r="129" spans="1:17" x14ac:dyDescent="0.2">
      <c r="A129" s="144">
        <f t="shared" si="3"/>
        <v>127</v>
      </c>
      <c r="B129" s="57" t="s">
        <v>109</v>
      </c>
      <c r="C129" s="58"/>
      <c r="D129" s="59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60"/>
      <c r="P129" s="160">
        <f t="shared" si="4"/>
        <v>0</v>
      </c>
      <c r="Q129" s="61"/>
    </row>
    <row r="130" spans="1:17" x14ac:dyDescent="0.2">
      <c r="A130" s="144">
        <f t="shared" si="3"/>
        <v>128</v>
      </c>
      <c r="B130" s="57" t="s">
        <v>170</v>
      </c>
      <c r="C130" s="58"/>
      <c r="D130" s="59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60"/>
      <c r="P130" s="160">
        <f t="shared" si="4"/>
        <v>0</v>
      </c>
      <c r="Q130" s="61"/>
    </row>
    <row r="131" spans="1:17" x14ac:dyDescent="0.2">
      <c r="A131" s="144">
        <f t="shared" si="3"/>
        <v>129</v>
      </c>
      <c r="B131" s="57" t="s">
        <v>81</v>
      </c>
      <c r="C131" s="58"/>
      <c r="D131" s="59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60"/>
      <c r="P131" s="160">
        <f t="shared" si="4"/>
        <v>0</v>
      </c>
      <c r="Q131" s="61"/>
    </row>
    <row r="132" spans="1:17" x14ac:dyDescent="0.2">
      <c r="A132" s="144">
        <f t="shared" si="3"/>
        <v>130</v>
      </c>
      <c r="B132" s="57" t="s">
        <v>100</v>
      </c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8"/>
      <c r="O132" s="60"/>
      <c r="P132" s="160">
        <f t="shared" si="4"/>
        <v>0</v>
      </c>
      <c r="Q132" s="61"/>
    </row>
    <row r="133" spans="1:17" x14ac:dyDescent="0.2">
      <c r="A133" s="144">
        <f t="shared" ref="A133:A196" si="5">A132+1</f>
        <v>131</v>
      </c>
      <c r="B133" s="57" t="s">
        <v>193</v>
      </c>
      <c r="C133" s="58"/>
      <c r="D133" s="59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60"/>
      <c r="P133" s="160">
        <f t="shared" si="4"/>
        <v>0</v>
      </c>
      <c r="Q133" s="61"/>
    </row>
    <row r="134" spans="1:17" x14ac:dyDescent="0.2">
      <c r="A134" s="144">
        <f t="shared" si="5"/>
        <v>132</v>
      </c>
      <c r="B134" s="57" t="s">
        <v>110</v>
      </c>
      <c r="C134" s="58"/>
      <c r="D134" s="59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60"/>
      <c r="P134" s="160">
        <f t="shared" si="4"/>
        <v>0</v>
      </c>
      <c r="Q134" s="61"/>
    </row>
    <row r="135" spans="1:17" x14ac:dyDescent="0.2">
      <c r="A135" s="144">
        <f t="shared" si="5"/>
        <v>133</v>
      </c>
      <c r="B135" s="57" t="s">
        <v>89</v>
      </c>
      <c r="C135" s="58"/>
      <c r="D135" s="59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60"/>
      <c r="P135" s="160">
        <f t="shared" si="4"/>
        <v>0</v>
      </c>
      <c r="Q135" s="61"/>
    </row>
    <row r="136" spans="1:17" x14ac:dyDescent="0.2">
      <c r="A136" s="144">
        <f t="shared" si="5"/>
        <v>134</v>
      </c>
      <c r="B136" s="57" t="s">
        <v>98</v>
      </c>
      <c r="C136" s="58"/>
      <c r="D136" s="59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  <c r="P136" s="160">
        <f t="shared" si="4"/>
        <v>0</v>
      </c>
      <c r="Q136" s="61"/>
    </row>
    <row r="137" spans="1:17" x14ac:dyDescent="0.2">
      <c r="A137" s="144">
        <f t="shared" si="5"/>
        <v>135</v>
      </c>
      <c r="B137" s="141" t="s">
        <v>254</v>
      </c>
      <c r="C137" s="58"/>
      <c r="D137" s="59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60"/>
      <c r="P137" s="160">
        <f t="shared" si="4"/>
        <v>0</v>
      </c>
      <c r="Q137" s="61"/>
    </row>
    <row r="138" spans="1:17" x14ac:dyDescent="0.2">
      <c r="A138" s="144">
        <f t="shared" si="5"/>
        <v>136</v>
      </c>
      <c r="B138" s="141" t="s">
        <v>255</v>
      </c>
      <c r="C138" s="58"/>
      <c r="D138" s="59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60"/>
      <c r="P138" s="160">
        <f t="shared" si="4"/>
        <v>0</v>
      </c>
      <c r="Q138" s="61"/>
    </row>
    <row r="139" spans="1:17" x14ac:dyDescent="0.2">
      <c r="A139" s="144">
        <f t="shared" si="5"/>
        <v>137</v>
      </c>
      <c r="B139" s="57" t="s">
        <v>97</v>
      </c>
      <c r="C139" s="58"/>
      <c r="D139" s="59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60"/>
      <c r="P139" s="160">
        <f t="shared" si="4"/>
        <v>0</v>
      </c>
      <c r="Q139" s="61"/>
    </row>
    <row r="140" spans="1:17" x14ac:dyDescent="0.2">
      <c r="A140" s="144">
        <f t="shared" si="5"/>
        <v>138</v>
      </c>
      <c r="B140" s="57" t="s">
        <v>219</v>
      </c>
      <c r="C140" s="58"/>
      <c r="D140" s="59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60"/>
      <c r="P140" s="160">
        <f t="shared" si="4"/>
        <v>0</v>
      </c>
      <c r="Q140" s="61"/>
    </row>
    <row r="141" spans="1:17" x14ac:dyDescent="0.2">
      <c r="A141" s="144">
        <f t="shared" si="5"/>
        <v>139</v>
      </c>
      <c r="B141" s="141" t="s">
        <v>256</v>
      </c>
      <c r="C141" s="133"/>
      <c r="D141" s="14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4"/>
      <c r="P141" s="160">
        <f t="shared" si="4"/>
        <v>0</v>
      </c>
      <c r="Q141" s="61"/>
    </row>
    <row r="142" spans="1:17" x14ac:dyDescent="0.2">
      <c r="A142" s="144">
        <f t="shared" si="5"/>
        <v>140</v>
      </c>
      <c r="B142" s="141" t="s">
        <v>253</v>
      </c>
      <c r="C142" s="58"/>
      <c r="D142" s="59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60"/>
      <c r="P142" s="160">
        <f t="shared" si="4"/>
        <v>0</v>
      </c>
      <c r="Q142" s="61"/>
    </row>
    <row r="143" spans="1:17" x14ac:dyDescent="0.2">
      <c r="A143" s="144">
        <f t="shared" si="5"/>
        <v>141</v>
      </c>
      <c r="B143" s="57" t="s">
        <v>33</v>
      </c>
      <c r="C143" s="58"/>
      <c r="D143" s="59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60"/>
      <c r="P143" s="160">
        <f t="shared" si="4"/>
        <v>0</v>
      </c>
      <c r="Q143" s="61"/>
    </row>
    <row r="144" spans="1:17" x14ac:dyDescent="0.2">
      <c r="A144" s="144">
        <f t="shared" si="5"/>
        <v>142</v>
      </c>
      <c r="B144" s="57" t="s">
        <v>120</v>
      </c>
      <c r="C144" s="58"/>
      <c r="D144" s="14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4"/>
      <c r="P144" s="160">
        <f t="shared" si="4"/>
        <v>0</v>
      </c>
      <c r="Q144" s="61"/>
    </row>
    <row r="145" spans="1:17" x14ac:dyDescent="0.2">
      <c r="A145" s="144">
        <f t="shared" si="5"/>
        <v>143</v>
      </c>
      <c r="B145" s="57" t="s">
        <v>67</v>
      </c>
      <c r="C145" s="58"/>
      <c r="D145" s="59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60"/>
      <c r="P145" s="160">
        <f t="shared" si="4"/>
        <v>0</v>
      </c>
      <c r="Q145" s="61"/>
    </row>
    <row r="146" spans="1:17" x14ac:dyDescent="0.2">
      <c r="A146" s="144">
        <f t="shared" si="5"/>
        <v>144</v>
      </c>
      <c r="B146" s="57" t="s">
        <v>68</v>
      </c>
      <c r="C146" s="58"/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60"/>
      <c r="P146" s="160">
        <f t="shared" si="4"/>
        <v>0</v>
      </c>
      <c r="Q146" s="61"/>
    </row>
    <row r="147" spans="1:17" x14ac:dyDescent="0.2">
      <c r="A147" s="144">
        <f t="shared" si="5"/>
        <v>145</v>
      </c>
      <c r="B147" s="57" t="s">
        <v>29</v>
      </c>
      <c r="C147" s="58"/>
      <c r="D147" s="59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60"/>
      <c r="P147" s="160">
        <f t="shared" si="4"/>
        <v>0</v>
      </c>
      <c r="Q147" s="61"/>
    </row>
    <row r="148" spans="1:17" x14ac:dyDescent="0.2">
      <c r="A148" s="144">
        <f t="shared" si="5"/>
        <v>146</v>
      </c>
      <c r="B148" s="57" t="s">
        <v>102</v>
      </c>
      <c r="C148" s="58"/>
      <c r="D148" s="59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60"/>
      <c r="P148" s="160">
        <f t="shared" si="4"/>
        <v>0</v>
      </c>
      <c r="Q148" s="61"/>
    </row>
    <row r="149" spans="1:17" x14ac:dyDescent="0.2">
      <c r="A149" s="144">
        <f t="shared" si="5"/>
        <v>147</v>
      </c>
      <c r="B149" s="57" t="s">
        <v>90</v>
      </c>
      <c r="C149" s="58"/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  <c r="P149" s="160">
        <f t="shared" si="4"/>
        <v>0</v>
      </c>
      <c r="Q149" s="61"/>
    </row>
    <row r="150" spans="1:17" x14ac:dyDescent="0.2">
      <c r="A150" s="144">
        <f t="shared" si="5"/>
        <v>148</v>
      </c>
      <c r="B150" s="57" t="s">
        <v>257</v>
      </c>
      <c r="C150" s="58"/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60"/>
      <c r="P150" s="160">
        <f t="shared" si="4"/>
        <v>0</v>
      </c>
      <c r="Q150" s="61"/>
    </row>
    <row r="151" spans="1:17" x14ac:dyDescent="0.2">
      <c r="A151" s="144">
        <f t="shared" si="5"/>
        <v>149</v>
      </c>
      <c r="B151" s="57" t="s">
        <v>258</v>
      </c>
      <c r="C151" s="58"/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60"/>
      <c r="P151" s="160">
        <f t="shared" si="4"/>
        <v>0</v>
      </c>
      <c r="Q151" s="61"/>
    </row>
    <row r="152" spans="1:17" x14ac:dyDescent="0.2">
      <c r="A152" s="144">
        <f t="shared" si="5"/>
        <v>150</v>
      </c>
      <c r="B152" s="57" t="s">
        <v>259</v>
      </c>
      <c r="C152" s="58"/>
      <c r="D152" s="59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60"/>
      <c r="P152" s="160">
        <f t="shared" si="4"/>
        <v>0</v>
      </c>
      <c r="Q152" s="61"/>
    </row>
    <row r="153" spans="1:17" x14ac:dyDescent="0.2">
      <c r="A153" s="144">
        <f t="shared" si="5"/>
        <v>151</v>
      </c>
      <c r="B153" s="57" t="s">
        <v>143</v>
      </c>
      <c r="C153" s="58"/>
      <c r="D153" s="59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60"/>
      <c r="P153" s="160">
        <f t="shared" si="4"/>
        <v>0</v>
      </c>
      <c r="Q153" s="61"/>
    </row>
    <row r="154" spans="1:17" x14ac:dyDescent="0.2">
      <c r="A154" s="144">
        <f t="shared" si="5"/>
        <v>152</v>
      </c>
      <c r="B154" s="57" t="s">
        <v>177</v>
      </c>
      <c r="C154" s="58"/>
      <c r="D154" s="59"/>
      <c r="E154" s="58"/>
      <c r="F154" s="58"/>
      <c r="G154" s="58"/>
      <c r="H154" s="58"/>
      <c r="I154" s="58"/>
      <c r="J154" s="59"/>
      <c r="K154" s="58"/>
      <c r="L154" s="58"/>
      <c r="M154" s="58"/>
      <c r="N154" s="58"/>
      <c r="O154" s="60"/>
      <c r="P154" s="160">
        <f t="shared" si="4"/>
        <v>0</v>
      </c>
      <c r="Q154" s="61"/>
    </row>
    <row r="155" spans="1:17" x14ac:dyDescent="0.2">
      <c r="A155" s="144">
        <f t="shared" si="5"/>
        <v>153</v>
      </c>
      <c r="B155" s="141" t="s">
        <v>260</v>
      </c>
      <c r="C155" s="58"/>
      <c r="D155" s="59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60"/>
      <c r="P155" s="160">
        <f t="shared" si="4"/>
        <v>0</v>
      </c>
      <c r="Q155" s="61"/>
    </row>
    <row r="156" spans="1:17" x14ac:dyDescent="0.2">
      <c r="A156" s="144">
        <f t="shared" si="5"/>
        <v>154</v>
      </c>
      <c r="B156" s="141" t="s">
        <v>202</v>
      </c>
      <c r="C156" s="133"/>
      <c r="D156" s="147"/>
      <c r="E156" s="133"/>
      <c r="F156" s="58"/>
      <c r="G156" s="58"/>
      <c r="H156" s="58"/>
      <c r="I156" s="58"/>
      <c r="J156" s="59"/>
      <c r="K156" s="58"/>
      <c r="L156" s="58"/>
      <c r="M156" s="58"/>
      <c r="N156" s="58"/>
      <c r="O156" s="60"/>
      <c r="P156" s="160">
        <f t="shared" si="4"/>
        <v>0</v>
      </c>
      <c r="Q156" s="61"/>
    </row>
    <row r="157" spans="1:17" x14ac:dyDescent="0.2">
      <c r="A157" s="144">
        <f t="shared" si="5"/>
        <v>155</v>
      </c>
      <c r="B157" s="57" t="s">
        <v>192</v>
      </c>
      <c r="C157" s="58"/>
      <c r="D157" s="59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60"/>
      <c r="P157" s="160">
        <f t="shared" si="4"/>
        <v>0</v>
      </c>
      <c r="Q157" s="61"/>
    </row>
    <row r="158" spans="1:17" x14ac:dyDescent="0.2">
      <c r="A158" s="144">
        <f t="shared" si="5"/>
        <v>156</v>
      </c>
      <c r="B158" s="141" t="s">
        <v>261</v>
      </c>
      <c r="C158" s="133"/>
      <c r="D158" s="14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160">
        <f t="shared" si="4"/>
        <v>0</v>
      </c>
      <c r="Q158" s="61"/>
    </row>
    <row r="159" spans="1:17" x14ac:dyDescent="0.2">
      <c r="A159" s="144">
        <f t="shared" si="5"/>
        <v>157</v>
      </c>
      <c r="B159" s="141" t="s">
        <v>262</v>
      </c>
      <c r="C159" s="58"/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60"/>
      <c r="P159" s="160">
        <f t="shared" si="4"/>
        <v>0</v>
      </c>
      <c r="Q159" s="61"/>
    </row>
    <row r="160" spans="1:17" x14ac:dyDescent="0.2">
      <c r="A160" s="144">
        <f t="shared" si="5"/>
        <v>158</v>
      </c>
      <c r="B160" s="57" t="s">
        <v>58</v>
      </c>
      <c r="C160" s="58"/>
      <c r="D160" s="59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0"/>
      <c r="P160" s="160">
        <f t="shared" si="4"/>
        <v>0</v>
      </c>
      <c r="Q160" s="61"/>
    </row>
    <row r="161" spans="1:17" x14ac:dyDescent="0.2">
      <c r="A161" s="144">
        <f t="shared" si="5"/>
        <v>159</v>
      </c>
      <c r="B161" s="57" t="s">
        <v>263</v>
      </c>
      <c r="C161" s="58"/>
      <c r="D161" s="59"/>
      <c r="E161" s="58"/>
      <c r="F161" s="58"/>
      <c r="G161" s="58"/>
      <c r="H161" s="58"/>
      <c r="I161" s="58"/>
      <c r="J161" s="59"/>
      <c r="K161" s="58"/>
      <c r="L161" s="58"/>
      <c r="M161" s="58"/>
      <c r="N161" s="58"/>
      <c r="O161" s="60"/>
      <c r="P161" s="160">
        <f t="shared" si="4"/>
        <v>0</v>
      </c>
      <c r="Q161" s="61"/>
    </row>
    <row r="162" spans="1:17" x14ac:dyDescent="0.2">
      <c r="A162" s="144">
        <f t="shared" si="5"/>
        <v>160</v>
      </c>
      <c r="B162" s="57" t="s">
        <v>75</v>
      </c>
      <c r="C162" s="58"/>
      <c r="D162" s="59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60"/>
      <c r="P162" s="160">
        <f t="shared" si="4"/>
        <v>0</v>
      </c>
      <c r="Q162" s="61"/>
    </row>
    <row r="163" spans="1:17" x14ac:dyDescent="0.2">
      <c r="A163" s="144">
        <f t="shared" si="5"/>
        <v>161</v>
      </c>
      <c r="B163" s="57" t="s">
        <v>91</v>
      </c>
      <c r="C163" s="58"/>
      <c r="D163" s="59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60"/>
      <c r="P163" s="160">
        <f t="shared" si="4"/>
        <v>0</v>
      </c>
      <c r="Q163" s="61"/>
    </row>
    <row r="164" spans="1:17" x14ac:dyDescent="0.2">
      <c r="A164" s="144">
        <f t="shared" si="5"/>
        <v>162</v>
      </c>
      <c r="B164" s="57" t="s">
        <v>50</v>
      </c>
      <c r="C164" s="133"/>
      <c r="D164" s="14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4"/>
      <c r="P164" s="160">
        <f t="shared" si="4"/>
        <v>0</v>
      </c>
      <c r="Q164" s="61"/>
    </row>
    <row r="165" spans="1:17" x14ac:dyDescent="0.2">
      <c r="A165" s="144">
        <f t="shared" si="5"/>
        <v>163</v>
      </c>
      <c r="B165" s="57" t="s">
        <v>40</v>
      </c>
      <c r="C165" s="58"/>
      <c r="D165" s="59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60"/>
      <c r="P165" s="160">
        <f t="shared" si="4"/>
        <v>0</v>
      </c>
      <c r="Q165" s="61"/>
    </row>
    <row r="166" spans="1:17" x14ac:dyDescent="0.2">
      <c r="A166" s="144">
        <f t="shared" si="5"/>
        <v>164</v>
      </c>
      <c r="B166" s="57" t="s">
        <v>223</v>
      </c>
      <c r="C166" s="58"/>
      <c r="D166" s="59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60"/>
      <c r="P166" s="160">
        <f t="shared" si="4"/>
        <v>0</v>
      </c>
      <c r="Q166" s="61"/>
    </row>
    <row r="167" spans="1:17" x14ac:dyDescent="0.2">
      <c r="A167" s="144">
        <f t="shared" si="5"/>
        <v>165</v>
      </c>
      <c r="B167" s="72" t="s">
        <v>157</v>
      </c>
      <c r="C167" s="58"/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60"/>
      <c r="P167" s="160">
        <f t="shared" si="4"/>
        <v>0</v>
      </c>
      <c r="Q167" s="61"/>
    </row>
    <row r="168" spans="1:17" x14ac:dyDescent="0.2">
      <c r="A168" s="144">
        <f t="shared" si="5"/>
        <v>166</v>
      </c>
      <c r="B168" s="141" t="s">
        <v>139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60"/>
      <c r="P168" s="160">
        <f t="shared" si="4"/>
        <v>0</v>
      </c>
      <c r="Q168" s="61"/>
    </row>
    <row r="169" spans="1:17" x14ac:dyDescent="0.2">
      <c r="A169" s="144">
        <f t="shared" si="5"/>
        <v>167</v>
      </c>
      <c r="B169" s="57" t="s">
        <v>175</v>
      </c>
      <c r="C169" s="58"/>
      <c r="D169" s="59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60"/>
      <c r="P169" s="160">
        <f t="shared" si="4"/>
        <v>0</v>
      </c>
      <c r="Q169" s="61"/>
    </row>
    <row r="170" spans="1:17" x14ac:dyDescent="0.2">
      <c r="A170" s="144">
        <f t="shared" si="5"/>
        <v>168</v>
      </c>
      <c r="B170" s="57" t="s">
        <v>84</v>
      </c>
      <c r="C170" s="58"/>
      <c r="D170" s="59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60"/>
      <c r="P170" s="160">
        <f t="shared" si="4"/>
        <v>0</v>
      </c>
      <c r="Q170" s="61"/>
    </row>
    <row r="171" spans="1:17" x14ac:dyDescent="0.2">
      <c r="A171" s="144">
        <f t="shared" si="5"/>
        <v>169</v>
      </c>
      <c r="B171" s="57" t="s">
        <v>52</v>
      </c>
      <c r="C171" s="58"/>
      <c r="D171" s="59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60"/>
      <c r="P171" s="160">
        <f t="shared" si="4"/>
        <v>0</v>
      </c>
      <c r="Q171" s="61"/>
    </row>
    <row r="172" spans="1:17" x14ac:dyDescent="0.2">
      <c r="A172" s="144">
        <f t="shared" si="5"/>
        <v>170</v>
      </c>
      <c r="B172" s="57" t="s">
        <v>264</v>
      </c>
      <c r="C172" s="58"/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60"/>
      <c r="P172" s="160">
        <f t="shared" si="4"/>
        <v>0</v>
      </c>
      <c r="Q172" s="61"/>
    </row>
    <row r="173" spans="1:17" x14ac:dyDescent="0.2">
      <c r="A173" s="144">
        <f t="shared" si="5"/>
        <v>171</v>
      </c>
      <c r="B173" s="57" t="s">
        <v>160</v>
      </c>
      <c r="C173" s="58"/>
      <c r="D173" s="59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60"/>
      <c r="P173" s="160">
        <f t="shared" si="4"/>
        <v>0</v>
      </c>
      <c r="Q173" s="135"/>
    </row>
    <row r="174" spans="1:17" x14ac:dyDescent="0.2">
      <c r="A174" s="144">
        <f t="shared" si="5"/>
        <v>172</v>
      </c>
      <c r="B174" s="57" t="s">
        <v>15</v>
      </c>
      <c r="C174" s="58"/>
      <c r="D174" s="59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60"/>
      <c r="P174" s="160">
        <f t="shared" si="4"/>
        <v>0</v>
      </c>
      <c r="Q174" s="61"/>
    </row>
    <row r="175" spans="1:17" x14ac:dyDescent="0.2">
      <c r="A175" s="144">
        <f t="shared" si="5"/>
        <v>173</v>
      </c>
      <c r="B175" s="57" t="s">
        <v>96</v>
      </c>
      <c r="C175" s="58"/>
      <c r="D175" s="59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160">
        <f t="shared" si="4"/>
        <v>0</v>
      </c>
      <c r="Q175" s="61"/>
    </row>
    <row r="176" spans="1:17" x14ac:dyDescent="0.2">
      <c r="A176" s="144">
        <f t="shared" si="5"/>
        <v>174</v>
      </c>
      <c r="B176" s="57" t="s">
        <v>27</v>
      </c>
      <c r="C176" s="58"/>
      <c r="D176" s="59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60"/>
      <c r="P176" s="160">
        <f t="shared" si="4"/>
        <v>0</v>
      </c>
      <c r="Q176" s="61"/>
    </row>
    <row r="177" spans="1:17" x14ac:dyDescent="0.2">
      <c r="A177" s="144">
        <f t="shared" si="5"/>
        <v>175</v>
      </c>
      <c r="B177" s="57" t="s">
        <v>265</v>
      </c>
      <c r="C177" s="58"/>
      <c r="D177" s="59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160">
        <f t="shared" si="4"/>
        <v>0</v>
      </c>
      <c r="Q177" s="61"/>
    </row>
    <row r="178" spans="1:17" x14ac:dyDescent="0.2">
      <c r="A178" s="144">
        <f t="shared" si="5"/>
        <v>176</v>
      </c>
      <c r="B178" s="57" t="s">
        <v>149</v>
      </c>
      <c r="C178" s="58"/>
      <c r="D178" s="59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60"/>
      <c r="P178" s="160">
        <f t="shared" si="4"/>
        <v>0</v>
      </c>
      <c r="Q178" s="61"/>
    </row>
    <row r="179" spans="1:17" s="132" customFormat="1" x14ac:dyDescent="0.2">
      <c r="A179" s="144">
        <f t="shared" si="5"/>
        <v>177</v>
      </c>
      <c r="B179" s="57" t="s">
        <v>129</v>
      </c>
      <c r="C179" s="58"/>
      <c r="D179" s="59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160">
        <f t="shared" si="4"/>
        <v>0</v>
      </c>
      <c r="Q179" s="61"/>
    </row>
    <row r="180" spans="1:17" x14ac:dyDescent="0.2">
      <c r="A180" s="144">
        <f t="shared" si="5"/>
        <v>178</v>
      </c>
      <c r="B180" s="141" t="s">
        <v>41</v>
      </c>
      <c r="C180" s="58"/>
      <c r="D180" s="59"/>
      <c r="E180" s="58"/>
      <c r="F180" s="58"/>
      <c r="G180" s="58"/>
      <c r="H180" s="58"/>
      <c r="I180" s="59"/>
      <c r="J180" s="58"/>
      <c r="K180" s="58"/>
      <c r="L180" s="58"/>
      <c r="M180" s="58"/>
      <c r="N180" s="58"/>
      <c r="O180" s="60"/>
      <c r="P180" s="160">
        <f t="shared" si="4"/>
        <v>0</v>
      </c>
      <c r="Q180" s="61"/>
    </row>
    <row r="181" spans="1:17" x14ac:dyDescent="0.2">
      <c r="A181" s="144">
        <f t="shared" si="5"/>
        <v>179</v>
      </c>
      <c r="B181" s="57" t="s">
        <v>203</v>
      </c>
      <c r="C181" s="58"/>
      <c r="D181" s="59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60"/>
      <c r="P181" s="160">
        <f t="shared" si="4"/>
        <v>0</v>
      </c>
      <c r="Q181" s="61"/>
    </row>
    <row r="182" spans="1:17" x14ac:dyDescent="0.2">
      <c r="A182" s="144">
        <f t="shared" si="5"/>
        <v>180</v>
      </c>
      <c r="B182" s="57" t="s">
        <v>49</v>
      </c>
      <c r="C182" s="58"/>
      <c r="D182" s="59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60"/>
      <c r="P182" s="160">
        <f t="shared" si="4"/>
        <v>0</v>
      </c>
      <c r="Q182" s="61"/>
    </row>
    <row r="183" spans="1:17" x14ac:dyDescent="0.2">
      <c r="A183" s="144">
        <f t="shared" si="5"/>
        <v>181</v>
      </c>
      <c r="B183" s="57" t="s">
        <v>53</v>
      </c>
      <c r="C183" s="58"/>
      <c r="D183" s="59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60"/>
      <c r="P183" s="160">
        <f t="shared" si="4"/>
        <v>0</v>
      </c>
      <c r="Q183" s="61"/>
    </row>
    <row r="184" spans="1:17" x14ac:dyDescent="0.2">
      <c r="A184" s="144">
        <f t="shared" si="5"/>
        <v>182</v>
      </c>
      <c r="B184" s="141" t="s">
        <v>208</v>
      </c>
      <c r="C184" s="133"/>
      <c r="D184" s="147"/>
      <c r="E184" s="133"/>
      <c r="F184" s="133"/>
      <c r="G184" s="133"/>
      <c r="H184" s="133"/>
      <c r="I184" s="133"/>
      <c r="J184" s="133"/>
      <c r="K184" s="133"/>
      <c r="L184" s="133"/>
      <c r="M184" s="58"/>
      <c r="N184" s="58"/>
      <c r="O184" s="60"/>
      <c r="P184" s="160">
        <f t="shared" si="4"/>
        <v>0</v>
      </c>
      <c r="Q184" s="61"/>
    </row>
    <row r="185" spans="1:17" x14ac:dyDescent="0.2">
      <c r="A185" s="144">
        <f t="shared" si="5"/>
        <v>183</v>
      </c>
      <c r="B185" s="57" t="s">
        <v>101</v>
      </c>
      <c r="C185" s="58"/>
      <c r="D185" s="59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60"/>
      <c r="P185" s="160">
        <f t="shared" si="4"/>
        <v>0</v>
      </c>
      <c r="Q185" s="61"/>
    </row>
    <row r="186" spans="1:17" x14ac:dyDescent="0.2">
      <c r="A186" s="144">
        <f t="shared" si="5"/>
        <v>184</v>
      </c>
      <c r="B186" s="57" t="s">
        <v>190</v>
      </c>
      <c r="C186" s="58"/>
      <c r="D186" s="59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60"/>
      <c r="P186" s="160">
        <f t="shared" ref="P186:P237" si="6">SUM(D186:O186)</f>
        <v>0</v>
      </c>
      <c r="Q186" s="61"/>
    </row>
    <row r="187" spans="1:17" x14ac:dyDescent="0.2">
      <c r="A187" s="144">
        <f t="shared" si="5"/>
        <v>185</v>
      </c>
      <c r="B187" s="141" t="s">
        <v>66</v>
      </c>
      <c r="C187" s="133"/>
      <c r="D187" s="147"/>
      <c r="E187" s="133"/>
      <c r="F187" s="133"/>
      <c r="G187" s="58"/>
      <c r="H187" s="58"/>
      <c r="I187" s="58"/>
      <c r="J187" s="58"/>
      <c r="K187" s="58"/>
      <c r="L187" s="58"/>
      <c r="M187" s="58"/>
      <c r="N187" s="58"/>
      <c r="O187" s="60"/>
      <c r="P187" s="160">
        <f t="shared" si="6"/>
        <v>0</v>
      </c>
      <c r="Q187" s="61"/>
    </row>
    <row r="188" spans="1:17" x14ac:dyDescent="0.2">
      <c r="A188" s="144">
        <f t="shared" si="5"/>
        <v>186</v>
      </c>
      <c r="B188" s="57" t="s">
        <v>196</v>
      </c>
      <c r="C188" s="58"/>
      <c r="D188" s="59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60"/>
      <c r="P188" s="160">
        <f t="shared" si="6"/>
        <v>0</v>
      </c>
      <c r="Q188" s="61"/>
    </row>
    <row r="189" spans="1:17" x14ac:dyDescent="0.2">
      <c r="A189" s="144">
        <f t="shared" si="5"/>
        <v>187</v>
      </c>
      <c r="B189" s="57" t="s">
        <v>174</v>
      </c>
      <c r="C189" s="58"/>
      <c r="D189" s="59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60"/>
      <c r="P189" s="160">
        <f t="shared" si="6"/>
        <v>0</v>
      </c>
      <c r="Q189" s="61"/>
    </row>
    <row r="190" spans="1:17" x14ac:dyDescent="0.2">
      <c r="A190" s="144">
        <f t="shared" si="5"/>
        <v>188</v>
      </c>
      <c r="B190" s="141" t="s">
        <v>266</v>
      </c>
      <c r="C190" s="133"/>
      <c r="D190" s="14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4"/>
      <c r="P190" s="160">
        <f t="shared" si="6"/>
        <v>0</v>
      </c>
      <c r="Q190" s="61"/>
    </row>
    <row r="191" spans="1:17" x14ac:dyDescent="0.2">
      <c r="A191" s="144">
        <f t="shared" si="5"/>
        <v>189</v>
      </c>
      <c r="B191" s="57" t="s">
        <v>173</v>
      </c>
      <c r="C191" s="58"/>
      <c r="D191" s="59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60"/>
      <c r="P191" s="160">
        <f t="shared" si="6"/>
        <v>0</v>
      </c>
      <c r="Q191" s="61"/>
    </row>
    <row r="192" spans="1:17" x14ac:dyDescent="0.2">
      <c r="A192" s="144">
        <f t="shared" si="5"/>
        <v>190</v>
      </c>
      <c r="B192" s="57" t="s">
        <v>181</v>
      </c>
      <c r="C192" s="58"/>
      <c r="D192" s="59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60"/>
      <c r="P192" s="160">
        <f t="shared" si="6"/>
        <v>0</v>
      </c>
      <c r="Q192" s="61"/>
    </row>
    <row r="193" spans="1:17" x14ac:dyDescent="0.2">
      <c r="A193" s="144">
        <f t="shared" si="5"/>
        <v>191</v>
      </c>
      <c r="B193" s="57" t="s">
        <v>32</v>
      </c>
      <c r="C193" s="58"/>
      <c r="D193" s="59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60"/>
      <c r="P193" s="160">
        <f t="shared" si="6"/>
        <v>0</v>
      </c>
      <c r="Q193" s="61"/>
    </row>
    <row r="194" spans="1:17" x14ac:dyDescent="0.2">
      <c r="A194" s="144">
        <f t="shared" si="5"/>
        <v>192</v>
      </c>
      <c r="B194" s="141" t="s">
        <v>114</v>
      </c>
      <c r="C194" s="133"/>
      <c r="D194" s="14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4"/>
      <c r="P194" s="160">
        <f t="shared" si="6"/>
        <v>0</v>
      </c>
      <c r="Q194" s="61"/>
    </row>
    <row r="195" spans="1:17" x14ac:dyDescent="0.2">
      <c r="A195" s="144">
        <f t="shared" si="5"/>
        <v>193</v>
      </c>
      <c r="B195" s="141" t="s">
        <v>62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60"/>
      <c r="P195" s="160">
        <f t="shared" si="6"/>
        <v>0</v>
      </c>
      <c r="Q195" s="61"/>
    </row>
    <row r="196" spans="1:17" x14ac:dyDescent="0.2">
      <c r="A196" s="144">
        <f t="shared" si="5"/>
        <v>194</v>
      </c>
      <c r="B196" s="141" t="s">
        <v>169</v>
      </c>
      <c r="C196" s="133"/>
      <c r="D196" s="14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4"/>
      <c r="P196" s="160">
        <f t="shared" si="6"/>
        <v>0</v>
      </c>
      <c r="Q196" s="61"/>
    </row>
    <row r="197" spans="1:17" x14ac:dyDescent="0.2">
      <c r="A197" s="144">
        <f t="shared" ref="A197:A237" si="7">A196+1</f>
        <v>195</v>
      </c>
      <c r="B197" s="57" t="s">
        <v>198</v>
      </c>
      <c r="C197" s="58"/>
      <c r="D197" s="59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60"/>
      <c r="P197" s="160">
        <f t="shared" si="6"/>
        <v>0</v>
      </c>
      <c r="Q197" s="61"/>
    </row>
    <row r="198" spans="1:17" x14ac:dyDescent="0.2">
      <c r="A198" s="144">
        <f t="shared" si="7"/>
        <v>196</v>
      </c>
      <c r="B198" s="57" t="s">
        <v>183</v>
      </c>
      <c r="C198" s="58"/>
      <c r="D198" s="59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60"/>
      <c r="P198" s="160">
        <f t="shared" si="6"/>
        <v>0</v>
      </c>
      <c r="Q198" s="61"/>
    </row>
    <row r="199" spans="1:17" x14ac:dyDescent="0.2">
      <c r="A199" s="144">
        <f t="shared" si="7"/>
        <v>197</v>
      </c>
      <c r="B199" s="57" t="s">
        <v>267</v>
      </c>
      <c r="C199" s="58"/>
      <c r="D199" s="59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60"/>
      <c r="P199" s="160">
        <f t="shared" si="6"/>
        <v>0</v>
      </c>
      <c r="Q199" s="61"/>
    </row>
    <row r="200" spans="1:17" x14ac:dyDescent="0.2">
      <c r="A200" s="144">
        <f t="shared" si="7"/>
        <v>198</v>
      </c>
      <c r="B200" s="141" t="s">
        <v>138</v>
      </c>
      <c r="C200" s="58"/>
      <c r="D200" s="59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60"/>
      <c r="P200" s="160">
        <f t="shared" si="6"/>
        <v>0</v>
      </c>
      <c r="Q200" s="61"/>
    </row>
    <row r="201" spans="1:17" x14ac:dyDescent="0.2">
      <c r="A201" s="144">
        <f t="shared" si="7"/>
        <v>199</v>
      </c>
      <c r="B201" s="57" t="s">
        <v>161</v>
      </c>
      <c r="C201" s="58"/>
      <c r="D201" s="59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60"/>
      <c r="P201" s="160">
        <f t="shared" si="6"/>
        <v>0</v>
      </c>
      <c r="Q201" s="61"/>
    </row>
    <row r="202" spans="1:17" x14ac:dyDescent="0.2">
      <c r="A202" s="144">
        <f t="shared" si="7"/>
        <v>200</v>
      </c>
      <c r="B202" s="57" t="s">
        <v>197</v>
      </c>
      <c r="C202" s="58"/>
      <c r="D202" s="59"/>
      <c r="E202" s="58"/>
      <c r="F202" s="58"/>
      <c r="G202" s="58"/>
      <c r="H202" s="58"/>
      <c r="I202" s="58"/>
      <c r="J202" s="59"/>
      <c r="K202" s="58"/>
      <c r="L202" s="58"/>
      <c r="M202" s="58"/>
      <c r="N202" s="58"/>
      <c r="O202" s="60"/>
      <c r="P202" s="160">
        <f t="shared" si="6"/>
        <v>0</v>
      </c>
      <c r="Q202" s="61"/>
    </row>
    <row r="203" spans="1:17" x14ac:dyDescent="0.2">
      <c r="A203" s="144">
        <f t="shared" si="7"/>
        <v>201</v>
      </c>
      <c r="B203" s="141" t="s">
        <v>125</v>
      </c>
      <c r="C203" s="133"/>
      <c r="D203" s="147"/>
      <c r="E203" s="133"/>
      <c r="F203" s="133"/>
      <c r="G203" s="133"/>
      <c r="H203" s="133"/>
      <c r="I203" s="133"/>
      <c r="J203" s="58"/>
      <c r="K203" s="58"/>
      <c r="L203" s="58"/>
      <c r="M203" s="58"/>
      <c r="N203" s="58"/>
      <c r="O203" s="60"/>
      <c r="P203" s="160">
        <f t="shared" si="6"/>
        <v>0</v>
      </c>
      <c r="Q203" s="61"/>
    </row>
    <row r="204" spans="1:17" x14ac:dyDescent="0.2">
      <c r="A204" s="144">
        <f t="shared" si="7"/>
        <v>202</v>
      </c>
      <c r="B204" s="141" t="s">
        <v>71</v>
      </c>
      <c r="C204" s="133"/>
      <c r="D204" s="147"/>
      <c r="E204" s="133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160">
        <f t="shared" si="6"/>
        <v>0</v>
      </c>
      <c r="Q204" s="135"/>
    </row>
    <row r="205" spans="1:17" x14ac:dyDescent="0.2">
      <c r="A205" s="144">
        <f t="shared" si="7"/>
        <v>203</v>
      </c>
      <c r="B205" s="57" t="s">
        <v>158</v>
      </c>
      <c r="C205" s="58"/>
      <c r="D205" s="59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60"/>
      <c r="P205" s="160">
        <f t="shared" si="6"/>
        <v>0</v>
      </c>
      <c r="Q205" s="61"/>
    </row>
    <row r="206" spans="1:17" x14ac:dyDescent="0.2">
      <c r="A206" s="144">
        <f t="shared" si="7"/>
        <v>204</v>
      </c>
      <c r="B206" s="57" t="s">
        <v>201</v>
      </c>
      <c r="C206" s="58"/>
      <c r="D206" s="59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60"/>
      <c r="P206" s="160">
        <f t="shared" si="6"/>
        <v>0</v>
      </c>
      <c r="Q206" s="61"/>
    </row>
    <row r="207" spans="1:17" x14ac:dyDescent="0.2">
      <c r="A207" s="144">
        <f t="shared" si="7"/>
        <v>205</v>
      </c>
      <c r="B207" s="57" t="s">
        <v>212</v>
      </c>
      <c r="C207" s="58"/>
      <c r="D207" s="59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60"/>
      <c r="P207" s="160">
        <f t="shared" si="6"/>
        <v>0</v>
      </c>
      <c r="Q207" s="61"/>
    </row>
    <row r="208" spans="1:17" s="132" customFormat="1" x14ac:dyDescent="0.2">
      <c r="A208" s="144">
        <f t="shared" si="7"/>
        <v>206</v>
      </c>
      <c r="B208" s="57" t="s">
        <v>140</v>
      </c>
      <c r="C208" s="58"/>
      <c r="D208" s="59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60"/>
      <c r="P208" s="160">
        <f t="shared" si="6"/>
        <v>0</v>
      </c>
      <c r="Q208" s="135"/>
    </row>
    <row r="209" spans="1:17" s="132" customFormat="1" x14ac:dyDescent="0.2">
      <c r="A209" s="144">
        <f t="shared" si="7"/>
        <v>207</v>
      </c>
      <c r="B209" s="141" t="s">
        <v>36</v>
      </c>
      <c r="C209" s="133"/>
      <c r="D209" s="14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4"/>
      <c r="P209" s="160">
        <f t="shared" si="6"/>
        <v>0</v>
      </c>
      <c r="Q209" s="135"/>
    </row>
    <row r="210" spans="1:17" s="132" customFormat="1" x14ac:dyDescent="0.2">
      <c r="A210" s="144">
        <f t="shared" si="7"/>
        <v>208</v>
      </c>
      <c r="B210" s="141" t="s">
        <v>268</v>
      </c>
      <c r="C210" s="133"/>
      <c r="D210" s="14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4"/>
      <c r="P210" s="160">
        <f t="shared" si="6"/>
        <v>0</v>
      </c>
      <c r="Q210" s="135"/>
    </row>
    <row r="211" spans="1:17" s="132" customFormat="1" x14ac:dyDescent="0.2">
      <c r="A211" s="144">
        <f t="shared" si="7"/>
        <v>209</v>
      </c>
      <c r="B211" s="141" t="s">
        <v>269</v>
      </c>
      <c r="C211" s="133"/>
      <c r="D211" s="14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4"/>
      <c r="P211" s="160">
        <f t="shared" si="6"/>
        <v>0</v>
      </c>
      <c r="Q211" s="61"/>
    </row>
    <row r="212" spans="1:17" s="132" customFormat="1" x14ac:dyDescent="0.2">
      <c r="A212" s="144">
        <f t="shared" si="7"/>
        <v>210</v>
      </c>
      <c r="B212" s="141" t="s">
        <v>270</v>
      </c>
      <c r="C212" s="58"/>
      <c r="D212" s="59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60"/>
      <c r="P212" s="160">
        <f t="shared" si="6"/>
        <v>0</v>
      </c>
      <c r="Q212" s="61"/>
    </row>
    <row r="213" spans="1:17" x14ac:dyDescent="0.2">
      <c r="A213" s="144">
        <f t="shared" si="7"/>
        <v>211</v>
      </c>
      <c r="B213" s="141" t="s">
        <v>271</v>
      </c>
      <c r="C213" s="58"/>
      <c r="D213" s="59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60"/>
      <c r="P213" s="160">
        <f t="shared" si="6"/>
        <v>0</v>
      </c>
      <c r="Q213" s="61"/>
    </row>
    <row r="214" spans="1:17" x14ac:dyDescent="0.2">
      <c r="A214" s="144">
        <f t="shared" si="7"/>
        <v>212</v>
      </c>
      <c r="B214" s="57" t="s">
        <v>171</v>
      </c>
      <c r="C214" s="58"/>
      <c r="D214" s="59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160">
        <f t="shared" si="6"/>
        <v>0</v>
      </c>
      <c r="Q214" s="61"/>
    </row>
    <row r="215" spans="1:17" x14ac:dyDescent="0.2">
      <c r="A215" s="144">
        <f t="shared" si="7"/>
        <v>213</v>
      </c>
      <c r="B215" s="141" t="s">
        <v>178</v>
      </c>
      <c r="C215" s="133"/>
      <c r="D215" s="127">
        <v>10</v>
      </c>
      <c r="E215" s="127">
        <v>10</v>
      </c>
      <c r="F215" s="127">
        <v>10</v>
      </c>
      <c r="G215" s="127">
        <v>10</v>
      </c>
      <c r="H215" s="127">
        <v>10</v>
      </c>
      <c r="I215" s="127">
        <v>10</v>
      </c>
      <c r="J215" s="127">
        <v>10</v>
      </c>
      <c r="K215" s="127">
        <v>10</v>
      </c>
      <c r="L215" s="127">
        <v>10</v>
      </c>
      <c r="M215" s="127">
        <v>10</v>
      </c>
      <c r="N215" s="127">
        <v>10</v>
      </c>
      <c r="O215" s="127">
        <v>10</v>
      </c>
      <c r="P215" s="160">
        <f t="shared" si="6"/>
        <v>120</v>
      </c>
      <c r="Q215" s="61"/>
    </row>
    <row r="216" spans="1:17" x14ac:dyDescent="0.2">
      <c r="A216" s="144">
        <f t="shared" si="7"/>
        <v>214</v>
      </c>
      <c r="B216" s="141" t="s">
        <v>20</v>
      </c>
      <c r="C216" s="133"/>
      <c r="D216" s="127">
        <v>10</v>
      </c>
      <c r="E216" s="127">
        <v>10</v>
      </c>
      <c r="F216" s="127">
        <v>10</v>
      </c>
      <c r="G216" s="127">
        <v>10</v>
      </c>
      <c r="H216" s="127">
        <v>10</v>
      </c>
      <c r="I216" s="127">
        <v>10</v>
      </c>
      <c r="J216" s="127">
        <v>10</v>
      </c>
      <c r="K216" s="127">
        <v>10</v>
      </c>
      <c r="L216" s="127">
        <v>10</v>
      </c>
      <c r="M216" s="127">
        <v>10</v>
      </c>
      <c r="N216" s="127">
        <v>10</v>
      </c>
      <c r="O216" s="176">
        <v>10</v>
      </c>
      <c r="P216" s="160">
        <f t="shared" si="6"/>
        <v>120</v>
      </c>
      <c r="Q216" s="61"/>
    </row>
    <row r="217" spans="1:17" x14ac:dyDescent="0.2">
      <c r="A217" s="144">
        <f t="shared" si="7"/>
        <v>215</v>
      </c>
      <c r="B217" s="141" t="s">
        <v>60</v>
      </c>
      <c r="C217" s="58"/>
      <c r="D217" s="59"/>
      <c r="E217" s="58"/>
      <c r="F217" s="58"/>
      <c r="G217" s="58"/>
      <c r="H217" s="58"/>
      <c r="I217" s="133"/>
      <c r="J217" s="133"/>
      <c r="K217" s="133"/>
      <c r="L217" s="133"/>
      <c r="M217" s="133"/>
      <c r="N217" s="133"/>
      <c r="O217" s="134"/>
      <c r="P217" s="160">
        <f t="shared" si="6"/>
        <v>0</v>
      </c>
      <c r="Q217" s="61"/>
    </row>
    <row r="218" spans="1:17" x14ac:dyDescent="0.2">
      <c r="A218" s="144">
        <f t="shared" si="7"/>
        <v>216</v>
      </c>
      <c r="B218" s="57" t="s">
        <v>145</v>
      </c>
      <c r="C218" s="58"/>
      <c r="D218" s="59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60"/>
      <c r="P218" s="160">
        <f t="shared" si="6"/>
        <v>0</v>
      </c>
      <c r="Q218" s="61"/>
    </row>
    <row r="219" spans="1:17" x14ac:dyDescent="0.2">
      <c r="A219" s="144">
        <f t="shared" si="7"/>
        <v>217</v>
      </c>
      <c r="B219" s="65" t="s">
        <v>55</v>
      </c>
      <c r="C219" s="133"/>
      <c r="D219" s="147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60"/>
      <c r="P219" s="160">
        <f t="shared" si="6"/>
        <v>0</v>
      </c>
      <c r="Q219" s="61"/>
    </row>
    <row r="220" spans="1:17" x14ac:dyDescent="0.2">
      <c r="A220" s="144">
        <f t="shared" si="7"/>
        <v>218</v>
      </c>
      <c r="B220" s="57" t="s">
        <v>78</v>
      </c>
      <c r="C220" s="58"/>
      <c r="D220" s="59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60"/>
      <c r="P220" s="160">
        <f t="shared" si="6"/>
        <v>0</v>
      </c>
      <c r="Q220" s="61"/>
    </row>
    <row r="221" spans="1:17" x14ac:dyDescent="0.2">
      <c r="A221" s="144">
        <f t="shared" si="7"/>
        <v>219</v>
      </c>
      <c r="B221" s="141" t="s">
        <v>272</v>
      </c>
      <c r="C221" s="133"/>
      <c r="D221" s="14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4"/>
      <c r="P221" s="160">
        <f t="shared" si="6"/>
        <v>0</v>
      </c>
      <c r="Q221" s="61"/>
    </row>
    <row r="222" spans="1:17" x14ac:dyDescent="0.2">
      <c r="A222" s="144">
        <f t="shared" si="7"/>
        <v>220</v>
      </c>
      <c r="B222" s="57" t="s">
        <v>38</v>
      </c>
      <c r="C222" s="58"/>
      <c r="D222" s="59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60"/>
      <c r="P222" s="160">
        <f t="shared" si="6"/>
        <v>0</v>
      </c>
      <c r="Q222" s="61"/>
    </row>
    <row r="223" spans="1:17" x14ac:dyDescent="0.2">
      <c r="A223" s="144">
        <f t="shared" si="7"/>
        <v>221</v>
      </c>
      <c r="B223" s="57" t="s">
        <v>154</v>
      </c>
      <c r="C223" s="58"/>
      <c r="D223" s="59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60"/>
      <c r="P223" s="160">
        <f t="shared" si="6"/>
        <v>0</v>
      </c>
      <c r="Q223" s="61"/>
    </row>
    <row r="224" spans="1:17" x14ac:dyDescent="0.2">
      <c r="A224" s="144">
        <f t="shared" si="7"/>
        <v>222</v>
      </c>
      <c r="B224" s="57" t="s">
        <v>115</v>
      </c>
      <c r="C224" s="58"/>
      <c r="D224" s="59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60"/>
      <c r="P224" s="160">
        <f t="shared" si="6"/>
        <v>0</v>
      </c>
      <c r="Q224" s="61"/>
    </row>
    <row r="225" spans="1:17" x14ac:dyDescent="0.2">
      <c r="A225" s="144">
        <f t="shared" si="7"/>
        <v>223</v>
      </c>
      <c r="B225" s="57" t="s">
        <v>176</v>
      </c>
      <c r="C225" s="58"/>
      <c r="D225" s="59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60"/>
      <c r="P225" s="160">
        <f t="shared" si="6"/>
        <v>0</v>
      </c>
      <c r="Q225" s="61"/>
    </row>
    <row r="226" spans="1:17" x14ac:dyDescent="0.2">
      <c r="A226" s="144">
        <f t="shared" si="7"/>
        <v>224</v>
      </c>
      <c r="B226" s="141" t="s">
        <v>273</v>
      </c>
      <c r="C226" s="58"/>
      <c r="D226" s="59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60"/>
      <c r="P226" s="160">
        <f t="shared" si="6"/>
        <v>0</v>
      </c>
      <c r="Q226" s="61"/>
    </row>
    <row r="227" spans="1:17" x14ac:dyDescent="0.2">
      <c r="A227" s="144">
        <f t="shared" si="7"/>
        <v>225</v>
      </c>
      <c r="B227" s="141" t="s">
        <v>274</v>
      </c>
      <c r="C227" s="58"/>
      <c r="D227" s="59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160">
        <f t="shared" si="6"/>
        <v>0</v>
      </c>
      <c r="Q227" s="61"/>
    </row>
    <row r="228" spans="1:17" x14ac:dyDescent="0.2">
      <c r="A228" s="144">
        <f t="shared" si="7"/>
        <v>226</v>
      </c>
      <c r="B228" s="141" t="s">
        <v>275</v>
      </c>
      <c r="C228" s="58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89"/>
      <c r="P228" s="160">
        <f t="shared" si="6"/>
        <v>0</v>
      </c>
      <c r="Q228" s="61"/>
    </row>
    <row r="229" spans="1:17" x14ac:dyDescent="0.2">
      <c r="A229" s="144">
        <f t="shared" si="7"/>
        <v>227</v>
      </c>
      <c r="B229" s="57" t="s">
        <v>94</v>
      </c>
      <c r="C229" s="58"/>
      <c r="D229" s="59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60"/>
      <c r="P229" s="160">
        <f t="shared" si="6"/>
        <v>0</v>
      </c>
      <c r="Q229" s="61"/>
    </row>
    <row r="230" spans="1:17" x14ac:dyDescent="0.2">
      <c r="A230" s="144">
        <f t="shared" si="7"/>
        <v>228</v>
      </c>
      <c r="B230" s="57" t="s">
        <v>150</v>
      </c>
      <c r="C230" s="58"/>
      <c r="D230" s="59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60"/>
      <c r="P230" s="160">
        <f t="shared" si="6"/>
        <v>0</v>
      </c>
      <c r="Q230" s="61"/>
    </row>
    <row r="231" spans="1:17" x14ac:dyDescent="0.2">
      <c r="A231" s="144">
        <f t="shared" si="7"/>
        <v>229</v>
      </c>
      <c r="B231" s="57" t="s">
        <v>31</v>
      </c>
      <c r="C231" s="58"/>
      <c r="D231" s="59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60"/>
      <c r="P231" s="160">
        <f t="shared" si="6"/>
        <v>0</v>
      </c>
      <c r="Q231" s="61"/>
    </row>
    <row r="232" spans="1:17" x14ac:dyDescent="0.2">
      <c r="A232" s="144">
        <f t="shared" si="7"/>
        <v>230</v>
      </c>
      <c r="B232" s="57" t="s">
        <v>79</v>
      </c>
      <c r="C232" s="58"/>
      <c r="D232" s="59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60"/>
      <c r="P232" s="160">
        <f t="shared" si="6"/>
        <v>0</v>
      </c>
      <c r="Q232" s="61"/>
    </row>
    <row r="233" spans="1:17" x14ac:dyDescent="0.2">
      <c r="A233" s="144">
        <f t="shared" si="7"/>
        <v>231</v>
      </c>
      <c r="B233" s="57" t="s">
        <v>204</v>
      </c>
      <c r="C233" s="58"/>
      <c r="D233" s="59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160">
        <f t="shared" si="6"/>
        <v>0</v>
      </c>
      <c r="Q233" s="61"/>
    </row>
    <row r="234" spans="1:17" x14ac:dyDescent="0.2">
      <c r="A234" s="144">
        <f t="shared" si="7"/>
        <v>232</v>
      </c>
      <c r="B234" s="57" t="s">
        <v>214</v>
      </c>
      <c r="C234" s="58"/>
      <c r="D234" s="127">
        <v>10</v>
      </c>
      <c r="E234" s="127">
        <v>10</v>
      </c>
      <c r="F234" s="127">
        <v>10</v>
      </c>
      <c r="G234" s="127">
        <v>10</v>
      </c>
      <c r="H234" s="127">
        <v>10</v>
      </c>
      <c r="I234" s="127">
        <v>10</v>
      </c>
      <c r="J234" s="127">
        <v>10</v>
      </c>
      <c r="K234" s="127">
        <v>10</v>
      </c>
      <c r="L234" s="127">
        <v>10</v>
      </c>
      <c r="M234" s="127">
        <v>10</v>
      </c>
      <c r="N234" s="127">
        <v>10</v>
      </c>
      <c r="O234" s="176">
        <v>10</v>
      </c>
      <c r="P234" s="160">
        <f t="shared" si="6"/>
        <v>120</v>
      </c>
      <c r="Q234" s="61"/>
    </row>
    <row r="235" spans="1:17" x14ac:dyDescent="0.2">
      <c r="A235" s="144">
        <f t="shared" si="7"/>
        <v>233</v>
      </c>
      <c r="B235" s="141" t="s">
        <v>147</v>
      </c>
      <c r="C235" s="58"/>
      <c r="D235" s="59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60"/>
      <c r="P235" s="160">
        <f t="shared" si="6"/>
        <v>0</v>
      </c>
      <c r="Q235" s="61"/>
    </row>
    <row r="236" spans="1:17" x14ac:dyDescent="0.2">
      <c r="A236" s="144">
        <f t="shared" si="7"/>
        <v>234</v>
      </c>
      <c r="B236" s="141" t="s">
        <v>276</v>
      </c>
      <c r="C236" s="133"/>
      <c r="D236" s="147"/>
      <c r="E236" s="133"/>
      <c r="F236" s="58"/>
      <c r="G236" s="58"/>
      <c r="H236" s="58"/>
      <c r="I236" s="58"/>
      <c r="J236" s="58"/>
      <c r="K236" s="58"/>
      <c r="L236" s="58"/>
      <c r="M236" s="58"/>
      <c r="N236" s="58"/>
      <c r="O236" s="60"/>
      <c r="P236" s="160">
        <f t="shared" si="6"/>
        <v>0</v>
      </c>
      <c r="Q236" s="61"/>
    </row>
    <row r="237" spans="1:17" x14ac:dyDescent="0.2">
      <c r="A237" s="144">
        <f t="shared" si="7"/>
        <v>235</v>
      </c>
      <c r="B237" s="141" t="s">
        <v>277</v>
      </c>
      <c r="C237" s="58"/>
      <c r="D237" s="59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60"/>
      <c r="P237" s="160">
        <f t="shared" si="6"/>
        <v>0</v>
      </c>
      <c r="Q237" s="61"/>
    </row>
    <row r="238" spans="1:17" x14ac:dyDescent="0.2">
      <c r="A238" s="144"/>
      <c r="B238" s="66" t="s">
        <v>136</v>
      </c>
      <c r="C238" s="67"/>
      <c r="D238" s="68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9"/>
      <c r="P238" s="160"/>
      <c r="Q238" s="61"/>
    </row>
    <row r="239" spans="1:17" ht="13.5" thickBot="1" x14ac:dyDescent="0.25">
      <c r="A239" s="145"/>
      <c r="B239" s="73" t="s">
        <v>137</v>
      </c>
      <c r="C239" s="67"/>
      <c r="D239" s="74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6"/>
      <c r="P239" s="160"/>
      <c r="Q239" s="77"/>
    </row>
  </sheetData>
  <sortState ref="B3:O249">
    <sortCondition ref="B3"/>
  </sortState>
  <mergeCells count="1">
    <mergeCell ref="D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YILLARA GÖRE GENEL DURUM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Ahmet Kayikci</cp:lastModifiedBy>
  <cp:lastPrinted>2018-03-12T18:32:31Z</cp:lastPrinted>
  <dcterms:created xsi:type="dcterms:W3CDTF">1999-11-24T12:30:20Z</dcterms:created>
  <dcterms:modified xsi:type="dcterms:W3CDTF">2023-12-14T09:30:03Z</dcterms:modified>
</cp:coreProperties>
</file>